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40" windowHeight="8640" tabRatio="565" firstSheet="18" activeTab="18"/>
  </bookViews>
  <sheets>
    <sheet name="09년09월" sheetId="1" r:id="rId1"/>
    <sheet name="09년10월" sheetId="2" r:id="rId2"/>
    <sheet name="09년11월" sheetId="3" r:id="rId3"/>
    <sheet name="09년12월" sheetId="4" r:id="rId4"/>
    <sheet name="10년01월" sheetId="5" r:id="rId5"/>
    <sheet name="10년02월" sheetId="6" r:id="rId6"/>
    <sheet name="10년03월" sheetId="7" r:id="rId7"/>
    <sheet name="10년04월" sheetId="8" r:id="rId8"/>
    <sheet name="10년05월" sheetId="9" r:id="rId9"/>
    <sheet name="10년06월" sheetId="10" r:id="rId10"/>
    <sheet name="10년07월" sheetId="11" r:id="rId11"/>
    <sheet name="10년08월" sheetId="12" r:id="rId12"/>
    <sheet name="10년09월" sheetId="13" r:id="rId13"/>
    <sheet name="10년10월" sheetId="14" r:id="rId14"/>
    <sheet name="10년11월" sheetId="15" r:id="rId15"/>
    <sheet name="10년12월" sheetId="16" r:id="rId16"/>
    <sheet name="11년01월" sheetId="17" r:id="rId17"/>
    <sheet name="11년02월" sheetId="18" r:id="rId18"/>
    <sheet name="Sheet1" sheetId="19" r:id="rId19"/>
  </sheets>
  <definedNames>
    <definedName name="_xlnm.Print_Area" localSheetId="0">'09년09월'!$A$1:$H$213</definedName>
    <definedName name="_xlnm.Print_Area" localSheetId="1">'09년10월'!$A$1:$H$44</definedName>
    <definedName name="_xlnm.Print_Area" localSheetId="2">'09년11월'!$A$1:$H$44</definedName>
    <definedName name="_xlnm.Print_Area" localSheetId="3">'09년12월'!$A$1:$H$44</definedName>
    <definedName name="_xlnm.Print_Area" localSheetId="4">'10년01월'!$A$1:$H$30</definedName>
    <definedName name="_xlnm.Print_Area" localSheetId="5">'10년02월'!$A$1:$I$33</definedName>
    <definedName name="_xlnm.Print_Area" localSheetId="6">'10년03월'!$A$1:$I$45</definedName>
    <definedName name="_xlnm.Print_Area" localSheetId="7">'10년04월'!$A$1:$I$50</definedName>
    <definedName name="_xlnm.Print_Area" localSheetId="8">'10년05월'!$A$1:$I$50</definedName>
    <definedName name="_xlnm.Print_Area" localSheetId="9">'10년06월'!$A$1:$I$50</definedName>
    <definedName name="_xlnm.Print_Area" localSheetId="10">'10년07월'!$A$1:$I$59</definedName>
    <definedName name="_xlnm.Print_Area" localSheetId="11">'10년08월'!$A$1:$I$42</definedName>
    <definedName name="_xlnm.Print_Area" localSheetId="12">'10년09월'!$A$1:$I$25</definedName>
    <definedName name="_xlnm.Print_Area" localSheetId="13">'10년10월'!$A$1:$I$45</definedName>
    <definedName name="_xlnm.Print_Area" localSheetId="14">'10년11월'!$A$1:$I$45</definedName>
    <definedName name="_xlnm.Print_Area" localSheetId="15">'10년12월'!$A$1:$I$45</definedName>
    <definedName name="_xlnm.Print_Area" localSheetId="16">'11년01월'!$A$1:$I$46</definedName>
    <definedName name="_xlnm.Print_Area" localSheetId="17">'11년02월'!$A$1:$I$47</definedName>
  </definedNames>
  <calcPr fullCalcOnLoad="1"/>
</workbook>
</file>

<file path=xl/sharedStrings.xml><?xml version="1.0" encoding="utf-8"?>
<sst xmlns="http://schemas.openxmlformats.org/spreadsheetml/2006/main" count="2261" uniqueCount="715">
  <si>
    <t>영어체험센터 제본기구입</t>
  </si>
  <si>
    <t>혁신업무담당교원 중식제공</t>
  </si>
  <si>
    <t>테니스부 강화훈련비(식비)</t>
  </si>
  <si>
    <t>영어체험센타 CDP 구입</t>
  </si>
  <si>
    <t>영어체험센터 전자다트 구입</t>
  </si>
  <si>
    <t>학생 대의원회 간식 구입</t>
  </si>
  <si>
    <t>생태교실 운영 (다과)</t>
  </si>
  <si>
    <t>포수 마스크, 보호장비 구입</t>
  </si>
  <si>
    <t>개인심리검사 도구 구입</t>
  </si>
  <si>
    <t>기술실 냉방기 설비공사</t>
  </si>
  <si>
    <t>겨울방학 독서교실 교재</t>
  </si>
  <si>
    <t>풍물반 청소년경연대회 연습</t>
  </si>
  <si>
    <t>영어말하기 발표회 준비 식비</t>
  </si>
  <si>
    <t>교장실 창문 시트지 구입</t>
  </si>
  <si>
    <t>도서실 문화상품권 구입</t>
  </si>
  <si>
    <t>학생스포츠클럽 간식 구입</t>
  </si>
  <si>
    <t>학생회 정부회장 협의회</t>
  </si>
  <si>
    <t>신종플루 예방접종 다과구입</t>
  </si>
  <si>
    <t>학교폭력자치위원회 중식</t>
  </si>
  <si>
    <t>학부모 문자서비스 구입</t>
  </si>
  <si>
    <t>풍물반 청소년경연대회 참가</t>
  </si>
  <si>
    <t>테니스부 동계전지훈련 간식</t>
  </si>
  <si>
    <t>행정실 물품구입(커피잔)</t>
  </si>
  <si>
    <t>폐기물처리 스티커 구입</t>
  </si>
  <si>
    <t>교원능력 개발평가 운영비</t>
  </si>
  <si>
    <t>교직원 간담회 석식제공</t>
  </si>
  <si>
    <t>학교운영위원 중식 제공</t>
  </si>
  <si>
    <t>영어광장 교구 및 간식구입</t>
  </si>
  <si>
    <t>3학년 교무실 칠판구입</t>
  </si>
  <si>
    <t>테니스부 동계전지훈련 식사</t>
  </si>
  <si>
    <t>영어체험센타 DVD 구입</t>
  </si>
  <si>
    <t>사서</t>
  </si>
  <si>
    <t>순번</t>
  </si>
  <si>
    <t>2019년 11월 도일초등학교 신용카드 사용내역 공개</t>
  </si>
  <si>
    <t>생존수영 강사료 지급</t>
  </si>
  <si>
    <t>시흥어울림국민체육센터</t>
  </si>
  <si>
    <t>3월5일 대금납부시 
24,000원 바로 입금</t>
  </si>
  <si>
    <t>*카드결재 내역서 (2009년 11월13일~12월12일 사용)</t>
  </si>
  <si>
    <t>도일초등학교 신용카드 사용 내역을 아래과 같이 공개합니다.</t>
  </si>
  <si>
    <t>*카드결재 내역서 (2009년 10월13일~11월12일 사용)</t>
  </si>
  <si>
    <t>*카드결재 내역서 (2011년 01월13일~02월12일 사용)</t>
  </si>
  <si>
    <t>*카드결재 내역서 (2009년 9월13일~10월12일 사용)</t>
  </si>
  <si>
    <t>(업무추진비 건당 50만원이상, 이외 건당 100만원이상 )</t>
  </si>
  <si>
    <t>*카드결재 내역서 (2009년 8월13일~9월12일 사용)</t>
  </si>
  <si>
    <t>롯데쇼핑㈜롯데레몬안양점</t>
  </si>
  <si>
    <t>학부모문자서비스 충전비</t>
  </si>
  <si>
    <t>상담실 무선주전자 구입</t>
  </si>
  <si>
    <t>교원협의회(국어,사회,영어)</t>
  </si>
  <si>
    <t>능골제 학생격려 상품구입</t>
  </si>
  <si>
    <t>영어도서 정리용 북엔드</t>
  </si>
  <si>
    <t>교직원 자녀 수능떡 구입</t>
  </si>
  <si>
    <t>영어체험센터 개관식 준비</t>
  </si>
  <si>
    <t>급식비정규직 석식 제공</t>
  </si>
  <si>
    <t>테니스대회참가, 전지훈련</t>
  </si>
  <si>
    <t>영어체험센터 여름캠프 물품</t>
  </si>
  <si>
    <t>급식실 비정규직 석식 제공</t>
  </si>
  <si>
    <t>영어체험센터 닌텐도 구입</t>
  </si>
  <si>
    <t>교무실 프린터 토너구입</t>
  </si>
  <si>
    <t>영어체험센터 소모품 구입</t>
  </si>
  <si>
    <r>
      <t>퇴임식 준비학생</t>
    </r>
    <r>
      <rPr>
        <sz val="11"/>
        <rFont val="돋움"/>
        <family val="0"/>
      </rPr>
      <t xml:space="preserve"> 간식구입</t>
    </r>
  </si>
  <si>
    <r>
      <t>교직원 간담회</t>
    </r>
    <r>
      <rPr>
        <sz val="11"/>
        <rFont val="돋움"/>
        <family val="0"/>
      </rPr>
      <t xml:space="preserve"> 석식제공</t>
    </r>
  </si>
  <si>
    <r>
      <t>체육수업 야구용품</t>
    </r>
    <r>
      <rPr>
        <sz val="11"/>
        <rFont val="돋움"/>
        <family val="0"/>
      </rPr>
      <t xml:space="preserve"> 구입</t>
    </r>
  </si>
  <si>
    <t>문서원</t>
  </si>
  <si>
    <t>전유정</t>
  </si>
  <si>
    <t>사용처</t>
  </si>
  <si>
    <t>기사</t>
  </si>
  <si>
    <t>홍경식</t>
  </si>
  <si>
    <t>이진선</t>
  </si>
  <si>
    <t>최경숙</t>
  </si>
  <si>
    <t>오죽헌</t>
  </si>
  <si>
    <t>취소</t>
  </si>
  <si>
    <t>미림</t>
  </si>
  <si>
    <t>나정분</t>
  </si>
  <si>
    <t>백주연</t>
  </si>
  <si>
    <t>학림사</t>
  </si>
  <si>
    <t>박미성</t>
  </si>
  <si>
    <t>북경</t>
  </si>
  <si>
    <t>영양사</t>
  </si>
  <si>
    <t>BBQ</t>
  </si>
  <si>
    <t>종가집</t>
  </si>
  <si>
    <t>두미원</t>
  </si>
  <si>
    <t>산해원</t>
  </si>
  <si>
    <t>이경은</t>
  </si>
  <si>
    <t>인터넷</t>
  </si>
  <si>
    <t>이은주</t>
  </si>
  <si>
    <t>김병래</t>
  </si>
  <si>
    <t>사용일</t>
  </si>
  <si>
    <t>정영호</t>
  </si>
  <si>
    <t>한송정</t>
  </si>
  <si>
    <t>옥션</t>
  </si>
  <si>
    <t>직위</t>
  </si>
  <si>
    <t>정현숙</t>
  </si>
  <si>
    <t>행정</t>
  </si>
  <si>
    <t>엘마트</t>
  </si>
  <si>
    <t>청학</t>
  </si>
  <si>
    <t>교장</t>
  </si>
  <si>
    <t>하루끼</t>
  </si>
  <si>
    <t>황미현</t>
  </si>
  <si>
    <t>원동희</t>
  </si>
  <si>
    <t>뉴코아</t>
  </si>
  <si>
    <t>판넬</t>
  </si>
  <si>
    <t>한정숙</t>
  </si>
  <si>
    <t>교무</t>
  </si>
  <si>
    <t>나연희</t>
  </si>
  <si>
    <t>최남규</t>
  </si>
  <si>
    <t>안향숙</t>
  </si>
  <si>
    <t>봉가진</t>
  </si>
  <si>
    <t>영흥관</t>
  </si>
  <si>
    <t>르꼬끄</t>
  </si>
  <si>
    <t>칭니</t>
  </si>
  <si>
    <t>신선미</t>
  </si>
  <si>
    <t>김희선</t>
  </si>
  <si>
    <t>다울</t>
  </si>
  <si>
    <t>김지현</t>
  </si>
  <si>
    <t>김여진</t>
  </si>
  <si>
    <t>동명사</t>
  </si>
  <si>
    <t>교사</t>
  </si>
  <si>
    <t>문성순</t>
  </si>
  <si>
    <t>상담</t>
  </si>
  <si>
    <t>오기미</t>
  </si>
  <si>
    <t>김준수</t>
  </si>
  <si>
    <t>안희철</t>
  </si>
  <si>
    <t>이유순</t>
  </si>
  <si>
    <t>고향집</t>
  </si>
  <si>
    <t>이고은</t>
  </si>
  <si>
    <t>나승희</t>
  </si>
  <si>
    <t>한솥</t>
  </si>
  <si>
    <t>G마켓</t>
  </si>
  <si>
    <t xml:space="preserve">교사 </t>
  </si>
  <si>
    <t>연푸름</t>
  </si>
  <si>
    <t>g마켓</t>
  </si>
  <si>
    <t>나수진</t>
  </si>
  <si>
    <t>골목집</t>
  </si>
  <si>
    <t>최은미</t>
  </si>
  <si>
    <t>오수경</t>
  </si>
  <si>
    <t>윤기준</t>
  </si>
  <si>
    <t>신기소</t>
  </si>
  <si>
    <t>박현미</t>
  </si>
  <si>
    <t>임태길</t>
  </si>
  <si>
    <t>김남권</t>
  </si>
  <si>
    <t>관악관</t>
  </si>
  <si>
    <t>데이콤</t>
  </si>
  <si>
    <t>전선몰</t>
  </si>
  <si>
    <t>박병권</t>
  </si>
  <si>
    <t>김광명</t>
  </si>
  <si>
    <t>택배비</t>
  </si>
  <si>
    <t>박금자</t>
  </si>
  <si>
    <t>조윤숙</t>
  </si>
  <si>
    <t>지출일</t>
  </si>
  <si>
    <t>지에스</t>
  </si>
  <si>
    <t>장수진</t>
  </si>
  <si>
    <t>지마켓</t>
  </si>
  <si>
    <t>이마트</t>
  </si>
  <si>
    <t>희래등</t>
  </si>
  <si>
    <t>제주도</t>
  </si>
  <si>
    <t>대박집</t>
  </si>
  <si>
    <t>동계강화훈련 인천전지훈련경비 지급</t>
  </si>
  <si>
    <t>안양시장기 축구대회 참가 식대</t>
  </si>
  <si>
    <t>2010년 8월 5일 카드청구금액</t>
  </si>
  <si>
    <t>영어체험센터 물품구입(무선주전자)</t>
  </si>
  <si>
    <t>능골제 상품 구입(신세계상품권)</t>
  </si>
  <si>
    <t>교장실 쇼파 러너 및 방석 구입</t>
  </si>
  <si>
    <t>테니스부 동계전지훈련 숙박(학생)</t>
  </si>
  <si>
    <t>영어체험센터 닌텐도,무선마우스 구입</t>
  </si>
  <si>
    <t>원어민 교재 품절으로 인한 반납</t>
  </si>
  <si>
    <t>2009년 12월 5일 카드청구금액</t>
  </si>
  <si>
    <t>11/5 BC카드에서 통장입금</t>
  </si>
  <si>
    <t>개관식 내빈접대용 차, 종이컵 구입</t>
  </si>
  <si>
    <t>2010년 10월 5일 카드청구금액</t>
  </si>
  <si>
    <t>2011년 1월 5일 카드청구금액</t>
  </si>
  <si>
    <t>전화기 받침대 및 티슈커버 구입</t>
  </si>
  <si>
    <t>능골제 영어체험센터 상품 구입</t>
  </si>
  <si>
    <t>2011년 2월 5일 카드청구금액</t>
  </si>
  <si>
    <t>2010년 11월 5일 카드청구금액</t>
  </si>
  <si>
    <t>2010년 9월 5일 카드청구금액</t>
  </si>
  <si>
    <t>능골제 영어과 페스티벌 간식비</t>
  </si>
  <si>
    <t>영어체험센터 물품구입(냉장고)</t>
  </si>
  <si>
    <t>2010년 7월 5일 카드청구금액</t>
  </si>
  <si>
    <t>2010년 4월 5일 카드청구금액</t>
  </si>
  <si>
    <t>능골관 식당 냉난방기 가스주입</t>
  </si>
  <si>
    <t>2010년 6월 5일 카드청구금액</t>
  </si>
  <si>
    <t>2010년 1월 5일 카드청구금액</t>
  </si>
  <si>
    <t>11/5일 -84,000 청구예정</t>
  </si>
  <si>
    <t>2011년 3월 5일 카드청구금액</t>
  </si>
  <si>
    <t>영어체험센터 겨울방학 캠프 교재</t>
  </si>
  <si>
    <t>2010년 5월 5일 카드청구금액</t>
  </si>
  <si>
    <t>2009년 10월 5일 카드청구금액</t>
  </si>
  <si>
    <t>보람교사 간담회 식사 및 다과</t>
  </si>
  <si>
    <t>2010년 2월 5일 카드청구금액</t>
  </si>
  <si>
    <t>2010년 12월 5일 카드청구금액</t>
  </si>
  <si>
    <t>테니스부 동계전지훈련 숙박(코치)</t>
  </si>
  <si>
    <t>2010년 3월 5일 카드청구금액</t>
  </si>
  <si>
    <t>10월5일 84,000원 입금</t>
  </si>
  <si>
    <t>4140-1243-****-4086</t>
  </si>
  <si>
    <t>4140-1243-****-4078</t>
  </si>
  <si>
    <r>
      <t>2009년</t>
    </r>
    <r>
      <rPr>
        <sz val="11"/>
        <rFont val="돋움"/>
        <family val="0"/>
      </rPr>
      <t xml:space="preserve"> 11월 5일 카드청구금액</t>
    </r>
  </si>
  <si>
    <t>교보핫트랙스</t>
  </si>
  <si>
    <t>케이블가이</t>
  </si>
  <si>
    <t>하모니마트</t>
  </si>
  <si>
    <t>수학과 협의회</t>
  </si>
  <si>
    <t>10월22일</t>
  </si>
  <si>
    <t>한강시스템</t>
  </si>
  <si>
    <t>선도부 간담회</t>
  </si>
  <si>
    <t>그린파크장</t>
  </si>
  <si>
    <t>11월11일</t>
  </si>
  <si>
    <t>건강백세</t>
  </si>
  <si>
    <t>9월10일</t>
  </si>
  <si>
    <t>태평양약국</t>
  </si>
  <si>
    <t>칠판닷컴</t>
  </si>
  <si>
    <t>고무인구입</t>
  </si>
  <si>
    <t>뉴코아평촌점</t>
  </si>
  <si>
    <t>다과구입</t>
  </si>
  <si>
    <t>대동음반악기</t>
  </si>
  <si>
    <t>하이마트</t>
  </si>
  <si>
    <t>안동찜닭</t>
  </si>
  <si>
    <t>목동막국수</t>
  </si>
  <si>
    <t>한국피자헛</t>
  </si>
  <si>
    <t>경기에이텍</t>
  </si>
  <si>
    <t>내빈 떡구입</t>
  </si>
  <si>
    <t>제일종합냉열</t>
  </si>
  <si>
    <t>키친코리아</t>
  </si>
  <si>
    <t>8월24일</t>
  </si>
  <si>
    <t>11월26일</t>
  </si>
  <si>
    <t>테니스대회</t>
  </si>
  <si>
    <t>11월23일</t>
  </si>
  <si>
    <t>이마트안양</t>
  </si>
  <si>
    <t>김밥세상</t>
  </si>
  <si>
    <t>9월28일</t>
  </si>
  <si>
    <t>학교스포츠클럽</t>
  </si>
  <si>
    <t>이천일아울렛</t>
  </si>
  <si>
    <t>씨지브이안양</t>
  </si>
  <si>
    <t>우렁쌈밥</t>
  </si>
  <si>
    <t>회사랑바다천국</t>
  </si>
  <si>
    <t>김밥마을</t>
  </si>
  <si>
    <t>정일DC마트</t>
  </si>
  <si>
    <t>장강중화요리</t>
  </si>
  <si>
    <t>바이더웨이</t>
  </si>
  <si>
    <t>럭키할인마트</t>
  </si>
  <si>
    <t>핸드폰보관가방</t>
  </si>
  <si>
    <t>바구니 구입</t>
  </si>
  <si>
    <t>2001아울렛</t>
  </si>
  <si>
    <t>세제 구입</t>
  </si>
  <si>
    <t>11월24일</t>
  </si>
  <si>
    <t>대원가구</t>
  </si>
  <si>
    <t>삼성전자서비스</t>
  </si>
  <si>
    <t>천리문구교재</t>
  </si>
  <si>
    <t>천안휴게소</t>
  </si>
  <si>
    <t>에어컨필터청소</t>
  </si>
  <si>
    <t>한양떡집</t>
  </si>
  <si>
    <t>10월7일</t>
  </si>
  <si>
    <t>지에스샵</t>
  </si>
  <si>
    <t>리홈안양이마트</t>
  </si>
  <si>
    <t>현대마트</t>
  </si>
  <si>
    <t>연천매운탕</t>
  </si>
  <si>
    <t>상담실 다과</t>
  </si>
  <si>
    <t>11번가</t>
  </si>
  <si>
    <t>군자건어물</t>
  </si>
  <si>
    <t>원어민가구</t>
  </si>
  <si>
    <t>보일러 수리비</t>
  </si>
  <si>
    <t>중앙할인마트</t>
  </si>
  <si>
    <t>이마트산본점</t>
  </si>
  <si>
    <t>안양천막사</t>
  </si>
  <si>
    <t>호수여관</t>
  </si>
  <si>
    <t>롯데쇼핑</t>
  </si>
  <si>
    <t>대동문고</t>
  </si>
  <si>
    <t>그린가든</t>
  </si>
  <si>
    <t>교직원 간담회</t>
  </si>
  <si>
    <t>원어민 가구</t>
  </si>
  <si>
    <t>으뜸고기촌</t>
  </si>
  <si>
    <t>새까치기사회관</t>
  </si>
  <si>
    <t>소모품구입</t>
  </si>
  <si>
    <t>아톰문구센터</t>
  </si>
  <si>
    <t>청소용품 구입</t>
  </si>
  <si>
    <t>마음사랑</t>
  </si>
  <si>
    <t>이베이옥션</t>
  </si>
  <si>
    <t>AMPM토담점</t>
  </si>
  <si>
    <t>하나로할인마트</t>
  </si>
  <si>
    <t>홈플러스</t>
  </si>
  <si>
    <t>실내화 구입</t>
  </si>
  <si>
    <t>전기주전자</t>
  </si>
  <si>
    <t>신세계이마트</t>
  </si>
  <si>
    <t>전자랜드</t>
  </si>
  <si>
    <t>골목추어탕</t>
  </si>
  <si>
    <t>우리집잔치</t>
  </si>
  <si>
    <t>실험재료 구입</t>
  </si>
  <si>
    <t>안양수퍼센터</t>
  </si>
  <si>
    <t>9월3일</t>
  </si>
  <si>
    <t>에어컨 수리비</t>
  </si>
  <si>
    <t>추석선물 구입</t>
  </si>
  <si>
    <t>오선희 회관</t>
  </si>
  <si>
    <t>9월1일</t>
  </si>
  <si>
    <t>사방화 구입</t>
  </si>
  <si>
    <t>순이네복칼국수</t>
  </si>
  <si>
    <t>주식회사 올라</t>
  </si>
  <si>
    <t>육상대회</t>
  </si>
  <si>
    <t>9월22일</t>
  </si>
  <si>
    <t>안양가구공단</t>
  </si>
  <si>
    <t>명동식당</t>
  </si>
  <si>
    <t>피낭시에과자점</t>
  </si>
  <si>
    <t>이마트산본</t>
  </si>
  <si>
    <t>10월16일</t>
  </si>
  <si>
    <t>공원식당</t>
  </si>
  <si>
    <t>12월4일</t>
  </si>
  <si>
    <t>내빈 접대</t>
  </si>
  <si>
    <t>8월26일</t>
  </si>
  <si>
    <t>홍삼 커피구입</t>
  </si>
  <si>
    <t>금성종합주방</t>
  </si>
  <si>
    <t>영흥관중화요리</t>
  </si>
  <si>
    <t>안양평촌우체국</t>
  </si>
  <si>
    <t>만수슈퍼</t>
  </si>
  <si>
    <t>체온계 구입</t>
  </si>
  <si>
    <t>야구공 구입</t>
  </si>
  <si>
    <t>창박골원조보리</t>
  </si>
  <si>
    <t>수학여행 간식</t>
  </si>
  <si>
    <t>소비자할인마트</t>
  </si>
  <si>
    <t>홍삼 구입</t>
  </si>
  <si>
    <t>10월21일</t>
  </si>
  <si>
    <t>모이세분식</t>
  </si>
  <si>
    <t>9월24일</t>
  </si>
  <si>
    <t>헤지스라푸마</t>
  </si>
  <si>
    <t>방축리토종순대</t>
  </si>
  <si>
    <t>상담실 소모품</t>
  </si>
  <si>
    <t>㈜피에스원</t>
  </si>
  <si>
    <t>전주식당</t>
  </si>
  <si>
    <t>태평가든</t>
  </si>
  <si>
    <t>대의원회 다과</t>
  </si>
  <si>
    <t>테니스장 모래</t>
  </si>
  <si>
    <t>대청마루</t>
  </si>
  <si>
    <t>직원격려</t>
  </si>
  <si>
    <t>성림모텔</t>
  </si>
  <si>
    <t>금오철물</t>
  </si>
  <si>
    <t xml:space="preserve">내빈 접대 </t>
  </si>
  <si>
    <t>순창마트</t>
  </si>
  <si>
    <t>파리바게뜨</t>
  </si>
  <si>
    <t>오병이어</t>
  </si>
  <si>
    <t>티쳐빌연수원</t>
  </si>
  <si>
    <t>그린스쿨 다과</t>
  </si>
  <si>
    <t>한길종합목재</t>
  </si>
  <si>
    <t>가전일식</t>
  </si>
  <si>
    <t>한국유통</t>
  </si>
  <si>
    <t>체육교사피복</t>
  </si>
  <si>
    <t>이마트 산본점</t>
  </si>
  <si>
    <t>주안세일마트</t>
  </si>
  <si>
    <t>테니스부</t>
  </si>
  <si>
    <t>냉장고 수리</t>
  </si>
  <si>
    <t>엘지할인마트</t>
  </si>
  <si>
    <t>11월1일</t>
  </si>
  <si>
    <t>10월19일</t>
  </si>
  <si>
    <t>11월2일</t>
  </si>
  <si>
    <t>운영위원 점심</t>
  </si>
  <si>
    <t>행정실장</t>
  </si>
  <si>
    <t>10월23일</t>
  </si>
  <si>
    <t>8월29일</t>
  </si>
  <si>
    <t>카드번호</t>
  </si>
  <si>
    <t>상담석식제공</t>
  </si>
  <si>
    <t>죽향속으로</t>
  </si>
  <si>
    <t>대우할인마트</t>
  </si>
  <si>
    <t>10월25일</t>
  </si>
  <si>
    <t>11월19일</t>
  </si>
  <si>
    <t>예스이십사</t>
  </si>
  <si>
    <t>8월21일</t>
  </si>
  <si>
    <t>이석민피자</t>
  </si>
  <si>
    <t>10월9일</t>
  </si>
  <si>
    <t>11월3일</t>
  </si>
  <si>
    <t>금수강산화로</t>
  </si>
  <si>
    <t>11월21일</t>
  </si>
  <si>
    <t>종로떡집</t>
  </si>
  <si>
    <t>헬로우잉크</t>
  </si>
  <si>
    <t>교직원간담회</t>
  </si>
  <si>
    <t>남서울화훼단지</t>
  </si>
  <si>
    <t>11월27일</t>
  </si>
  <si>
    <t>마이베베</t>
  </si>
  <si>
    <t xml:space="preserve">사용인 </t>
  </si>
  <si>
    <t>11월15일</t>
  </si>
  <si>
    <t>목동할인마트</t>
  </si>
  <si>
    <t>용우스포츠</t>
  </si>
  <si>
    <t>경동테크</t>
  </si>
  <si>
    <t>아남서비스</t>
  </si>
  <si>
    <t>미스터피자</t>
  </si>
  <si>
    <t>대명곱창구이</t>
  </si>
  <si>
    <t>교보문고</t>
  </si>
  <si>
    <t>12월8일</t>
  </si>
  <si>
    <t>12월17일</t>
  </si>
  <si>
    <t>포스트오에이</t>
  </si>
  <si>
    <t>9월14일</t>
  </si>
  <si>
    <t>12월7일</t>
  </si>
  <si>
    <t>예스24</t>
  </si>
  <si>
    <t>에어컨 수리</t>
  </si>
  <si>
    <t>내빈 중식제공</t>
  </si>
  <si>
    <t>동아열쇠</t>
  </si>
  <si>
    <t>선영식당</t>
  </si>
  <si>
    <t>11월6일</t>
  </si>
  <si>
    <t>도일초등학교장</t>
  </si>
  <si>
    <t>8월14일</t>
  </si>
  <si>
    <t>차 구입</t>
  </si>
  <si>
    <t>10월26일</t>
  </si>
  <si>
    <t>산마을민속촌</t>
  </si>
  <si>
    <t>11월13일</t>
  </si>
  <si>
    <t>11월30일</t>
  </si>
  <si>
    <t>11월9일</t>
  </si>
  <si>
    <t>롯데리아</t>
  </si>
  <si>
    <t>레인보우 물품</t>
  </si>
  <si>
    <t>생태교실 운영</t>
  </si>
  <si>
    <t>하안중앙약국</t>
  </si>
  <si>
    <t>9월7일</t>
  </si>
  <si>
    <t>현대의료기</t>
  </si>
  <si>
    <t>들꽃마을</t>
  </si>
  <si>
    <t>결재금액(원)</t>
  </si>
  <si>
    <t>설악추어탕</t>
  </si>
  <si>
    <t>수학여행 약품</t>
  </si>
  <si>
    <t>미니스톱</t>
  </si>
  <si>
    <t>11월5일</t>
  </si>
  <si>
    <t>건전지몰</t>
  </si>
  <si>
    <t>과학보조</t>
  </si>
  <si>
    <t>킴스클럽과천</t>
  </si>
  <si>
    <t>11월20일</t>
  </si>
  <si>
    <t>9월16일</t>
  </si>
  <si>
    <t>11월25일</t>
  </si>
  <si>
    <t>내빈 그릇</t>
  </si>
  <si>
    <t>체온계 환불</t>
  </si>
  <si>
    <t>11월10일</t>
  </si>
  <si>
    <t>안양이마트</t>
  </si>
  <si>
    <t>밝은마을</t>
  </si>
  <si>
    <t>태평정육점</t>
  </si>
  <si>
    <t>GS이숍</t>
  </si>
  <si>
    <t>허서방추어탕</t>
  </si>
  <si>
    <t>유성반점</t>
  </si>
  <si>
    <t>9월17일</t>
  </si>
  <si>
    <t xml:space="preserve">내   역 </t>
  </si>
  <si>
    <t>도메인비</t>
  </si>
  <si>
    <t>8월25일</t>
  </si>
  <si>
    <t>인포뱅크</t>
  </si>
  <si>
    <t>9월4일</t>
  </si>
  <si>
    <t>청전마트</t>
  </si>
  <si>
    <t>10월30일</t>
  </si>
  <si>
    <t>함지박떡마을</t>
  </si>
  <si>
    <t>9월2일</t>
  </si>
  <si>
    <t>뚜레쥬르</t>
  </si>
  <si>
    <t>10월6일</t>
  </si>
  <si>
    <t>한나낙지마당</t>
  </si>
  <si>
    <t>10월17일</t>
  </si>
  <si>
    <t>내빈 수건구입</t>
  </si>
  <si>
    <t>파리바게트</t>
  </si>
  <si>
    <t>이랜드리테일</t>
  </si>
  <si>
    <t>선어도횟집</t>
  </si>
  <si>
    <t>이니시스</t>
  </si>
  <si>
    <t>신세계슈퍼</t>
  </si>
  <si>
    <t>지에스25</t>
  </si>
  <si>
    <t>9월11일</t>
  </si>
  <si>
    <t>까치슈퍼</t>
  </si>
  <si>
    <t>삼동식당</t>
  </si>
  <si>
    <t>교원 격려</t>
  </si>
  <si>
    <t>산마을순두부</t>
  </si>
  <si>
    <t>코스모스악기</t>
  </si>
  <si>
    <t>냉난방기 부품</t>
  </si>
  <si>
    <t>철원농산물마트</t>
  </si>
  <si>
    <t>명절선물 구입</t>
  </si>
  <si>
    <t>센추럴모텔</t>
  </si>
  <si>
    <t>부부떡집</t>
  </si>
  <si>
    <t>인터파크</t>
  </si>
  <si>
    <t>대흥상사</t>
  </si>
  <si>
    <t>정일디씨마트</t>
  </si>
  <si>
    <t>소방협회</t>
  </si>
  <si>
    <t>유관기관 격려</t>
  </si>
  <si>
    <t>별채막국수</t>
  </si>
  <si>
    <t>강촌식당</t>
  </si>
  <si>
    <t>선풍기 날개</t>
  </si>
  <si>
    <t>엘지반점</t>
  </si>
  <si>
    <t>책만들며놀자</t>
  </si>
  <si>
    <t>낙원떡집</t>
  </si>
  <si>
    <t>피자마루</t>
  </si>
  <si>
    <t>두부사랑</t>
  </si>
  <si>
    <t>시골집밥상</t>
  </si>
  <si>
    <t>대림기사식당</t>
  </si>
  <si>
    <t>한복대여</t>
  </si>
  <si>
    <t xml:space="preserve">내빈접대 </t>
  </si>
  <si>
    <t>우렁각시</t>
  </si>
  <si>
    <t>RCY 봉사</t>
  </si>
  <si>
    <t>GS25</t>
  </si>
  <si>
    <t>아도니스모텔</t>
  </si>
  <si>
    <t>샘밭막국수</t>
  </si>
  <si>
    <t>부장교사 석식</t>
  </si>
  <si>
    <t>롯데닷컴</t>
  </si>
  <si>
    <t>피자스쿨</t>
  </si>
  <si>
    <t>우편요금</t>
  </si>
  <si>
    <t>8월17일</t>
  </si>
  <si>
    <t>12월1일</t>
  </si>
  <si>
    <t>남부고기</t>
  </si>
  <si>
    <t>10월20일</t>
  </si>
  <si>
    <t>가교목재합판</t>
  </si>
  <si>
    <t>에반에셀통상</t>
  </si>
  <si>
    <t>내빈접대</t>
  </si>
  <si>
    <t>12월19일</t>
  </si>
  <si>
    <t>성심의료기상사</t>
  </si>
  <si>
    <t>에어컨수리비</t>
  </si>
  <si>
    <t>럭키슈퍼렛</t>
  </si>
  <si>
    <t>패밀리마트</t>
  </si>
  <si>
    <t>9월9일</t>
  </si>
  <si>
    <t>10월8일</t>
  </si>
  <si>
    <t>뉴코아범계점</t>
  </si>
  <si>
    <t>냉난방기수리</t>
  </si>
  <si>
    <t>아마데우스모텔</t>
  </si>
  <si>
    <t>12월3일</t>
  </si>
  <si>
    <t>한아름마트</t>
  </si>
  <si>
    <t>주식회사드림</t>
  </si>
  <si>
    <t>원어민 교재</t>
  </si>
  <si>
    <t>냉난방기 수리</t>
  </si>
  <si>
    <t>신사강식당</t>
  </si>
  <si>
    <t>동계 전지훈련</t>
  </si>
  <si>
    <t>신화당약국</t>
  </si>
  <si>
    <t>서울깍두기</t>
  </si>
  <si>
    <t>8월28일</t>
  </si>
  <si>
    <t>피자에땅</t>
  </si>
  <si>
    <t>내빈중식제공</t>
  </si>
  <si>
    <t>파리바케트</t>
  </si>
  <si>
    <t>10월12일</t>
  </si>
  <si>
    <t>8월31일</t>
  </si>
  <si>
    <t>가사실습재료</t>
  </si>
  <si>
    <t>11월16일</t>
  </si>
  <si>
    <r>
      <t>내빈 실내화</t>
    </r>
    <r>
      <rPr>
        <sz val="11"/>
        <rFont val="돋움"/>
        <family val="0"/>
      </rPr>
      <t xml:space="preserve"> </t>
    </r>
  </si>
  <si>
    <t>체육부 물품 구입</t>
  </si>
  <si>
    <t>시스템에어컨엔지니어링</t>
  </si>
  <si>
    <t>도서부 간식구입</t>
  </si>
  <si>
    <t>테니스부 백회 구입</t>
  </si>
  <si>
    <t>레인보우 악기수리비</t>
  </si>
  <si>
    <t>보람교사 중식제공</t>
  </si>
  <si>
    <t>영어전용교실 열쇠복사</t>
  </si>
  <si>
    <t>행정실 차 구입</t>
  </si>
  <si>
    <t>교육감서한문 발송</t>
  </si>
  <si>
    <t>주말영어광장 교구구입</t>
  </si>
  <si>
    <t>해피머니아이엔씨</t>
  </si>
  <si>
    <t>테니스부 피복 구입</t>
  </si>
  <si>
    <t>능골제 학생 격려</t>
  </si>
  <si>
    <t>가스안전공사 연수비</t>
  </si>
  <si>
    <t>테니스장 천막 구입</t>
  </si>
  <si>
    <t>조무원 피복 구입</t>
  </si>
  <si>
    <t>졸업식 식재료 구입</t>
  </si>
  <si>
    <t>주말영어 광장 소모품</t>
  </si>
  <si>
    <t>영흥관 중화요리</t>
  </si>
  <si>
    <t>테니스부 격려 식사</t>
  </si>
  <si>
    <t>방호원 피복구입</t>
  </si>
  <si>
    <t>피자스쿨중앙시장점</t>
  </si>
  <si>
    <t>주말영어광장 운영비</t>
  </si>
  <si>
    <t>운영위원 격려 음료</t>
  </si>
  <si>
    <t>내빈접대 물품구입</t>
  </si>
  <si>
    <t>내빈접대 중식 제공</t>
  </si>
  <si>
    <t>영어체험센터 운영비</t>
  </si>
  <si>
    <t>학생농구대회 참가경비</t>
  </si>
  <si>
    <t>허서방추어탕메기매운탕</t>
  </si>
  <si>
    <t>대회 참가 경비</t>
  </si>
  <si>
    <t>능골제 교직원 급량비</t>
  </si>
  <si>
    <t>학생 대의원회 간식</t>
  </si>
  <si>
    <t>상담실 검사지 구입</t>
  </si>
  <si>
    <t>내빈접대(서여중)</t>
  </si>
  <si>
    <t>학교 홍보 물품구입</t>
  </si>
  <si>
    <t>홈페이지 도메인 구입</t>
  </si>
  <si>
    <t>능골제 한복대여</t>
  </si>
  <si>
    <t>GS25안산고산점</t>
  </si>
  <si>
    <t>방송방 무전기 구입</t>
  </si>
  <si>
    <t>화장실 의자 구입</t>
  </si>
  <si>
    <t>교실 우산옷걸이 구입</t>
  </si>
  <si>
    <t>능골제 상품 구입</t>
  </si>
  <si>
    <t>테니스 소금 구입</t>
  </si>
  <si>
    <t>테니스화, 테니스복</t>
  </si>
  <si>
    <t>달무리장학회 음료수</t>
  </si>
  <si>
    <t>김철진케익하우스</t>
  </si>
  <si>
    <t>도서부 간식 구입</t>
  </si>
  <si>
    <t>교직원 중식 제공</t>
  </si>
  <si>
    <t>운영위원 석식 제공</t>
  </si>
  <si>
    <t>내빈접대 음료 구입</t>
  </si>
  <si>
    <t>상담실 다과 구입</t>
  </si>
  <si>
    <t>운영위원회 석식 제공</t>
  </si>
  <si>
    <t>주차금지 표지판 구입</t>
  </si>
  <si>
    <t>우리농산물할인카트</t>
  </si>
  <si>
    <t>화장실 용품 구입</t>
  </si>
  <si>
    <t>부천종합운동장매점</t>
  </si>
  <si>
    <t>체육과 야구공 구입</t>
  </si>
  <si>
    <t>뚜들겨옛날손짜장마을</t>
  </si>
  <si>
    <t>학부모 간식 제공</t>
  </si>
  <si>
    <t>아머스포츠코리아</t>
  </si>
  <si>
    <t>영어체험센터 물품구입</t>
  </si>
  <si>
    <t>수학여행 오죽헌</t>
  </si>
  <si>
    <t>수학과 수업연구</t>
  </si>
  <si>
    <t>배움터지킴이 간담회</t>
  </si>
  <si>
    <t>생태교실 협의회비</t>
  </si>
  <si>
    <t>교장단 회의 식비</t>
  </si>
  <si>
    <t>학교운영위원 석식제공</t>
  </si>
  <si>
    <t>삼성화단종합주방</t>
  </si>
  <si>
    <t>행정소모품 구입</t>
  </si>
  <si>
    <t>운영위원 중식제공</t>
  </si>
  <si>
    <t>교사학생 체육대회</t>
  </si>
  <si>
    <t>교직원 찹쌀떡 구입</t>
  </si>
  <si>
    <t>컴퓨터과 소모품 구입</t>
  </si>
  <si>
    <t>서울국립과학관 견학</t>
  </si>
  <si>
    <t>우리농산물할인마트</t>
  </si>
  <si>
    <t>학생선수권대회참가</t>
  </si>
  <si>
    <t>학교행사용다과구입</t>
  </si>
  <si>
    <t>3학년 실습물품</t>
  </si>
  <si>
    <t>지영이네과일가게</t>
  </si>
  <si>
    <t>행정실 물품 구입</t>
  </si>
  <si>
    <t>과학교육현장실험평가</t>
  </si>
  <si>
    <t>과학동아리 협의회비</t>
  </si>
  <si>
    <t>운영위원회 석식제공</t>
  </si>
  <si>
    <t>실습용 목재 구입</t>
  </si>
  <si>
    <t>상담실 물품 구입</t>
  </si>
  <si>
    <t>테니스부 훈련경비</t>
  </si>
  <si>
    <t>주전자및종이컵구입</t>
  </si>
  <si>
    <t>능골제 물품 구입</t>
  </si>
  <si>
    <t>내빈접대용 차 구입</t>
  </si>
  <si>
    <t>능골제 떡 구입</t>
  </si>
  <si>
    <t>내빈접대 중식제공</t>
  </si>
  <si>
    <t>시스템엔지니어링</t>
  </si>
  <si>
    <t>능골제 수건 구입</t>
  </si>
  <si>
    <t>정보부 케이블선 구입</t>
  </si>
  <si>
    <t>스포츠클럽 간식</t>
  </si>
  <si>
    <t>이천일아울렛안양점</t>
  </si>
  <si>
    <t>육상대회학생인솔</t>
  </si>
  <si>
    <t>교직원 중식제공</t>
  </si>
  <si>
    <t>냉난방기 에어윙 구입</t>
  </si>
  <si>
    <t>급식실 물품 구입</t>
  </si>
  <si>
    <t>보람교사 물품 구입</t>
  </si>
  <si>
    <t>방화관리자 연수비</t>
  </si>
  <si>
    <t>테니스부 합숙 간식</t>
  </si>
  <si>
    <t>그린25시편의점</t>
  </si>
  <si>
    <t>저잣거리생고기곱창</t>
  </si>
  <si>
    <t>시계, 자물쇠 구입</t>
  </si>
  <si>
    <t>교실 음성케이블 구입</t>
  </si>
  <si>
    <t>이니시스/현대금융</t>
  </si>
  <si>
    <t>새시대체인벨몽드</t>
  </si>
  <si>
    <t>레인보우 악기 구입</t>
  </si>
  <si>
    <t>테니스부 합숙 식사</t>
  </si>
  <si>
    <t>김밥 및 간식 구입</t>
  </si>
  <si>
    <t>컨설팅 장학지원</t>
  </si>
  <si>
    <t>빔프로젝트 렌즈 수리</t>
  </si>
  <si>
    <t>교실 티비 수리</t>
  </si>
  <si>
    <t>교장실 방석 구입</t>
  </si>
  <si>
    <t>진짜원조소나무집</t>
  </si>
  <si>
    <t>경기도청소년수련원매점</t>
  </si>
  <si>
    <t>상담부 물품구입</t>
  </si>
  <si>
    <t>교직원 체육대회</t>
  </si>
  <si>
    <t>도서실 도서구입</t>
  </si>
  <si>
    <t>축구대회 점심식사비</t>
  </si>
  <si>
    <t>학생 건의함 구입</t>
  </si>
  <si>
    <t>쓰레기 봉투 구입</t>
  </si>
  <si>
    <t>쿨메신저 문자 구입</t>
  </si>
  <si>
    <t>영어체험센터 도서구입</t>
  </si>
  <si>
    <t>내빈접대 차 구입</t>
  </si>
  <si>
    <t>수리산흑염소뚝배기</t>
  </si>
  <si>
    <t>바이오스페이스강서</t>
  </si>
  <si>
    <t>주식회사원신월드</t>
  </si>
  <si>
    <t>교장실 방석 솜 구입</t>
  </si>
  <si>
    <t>행정실 쇼파방석 구입</t>
  </si>
  <si>
    <t>테니스부 소년체전</t>
  </si>
  <si>
    <t>테니스부 교사 숙박비</t>
  </si>
  <si>
    <t>착한 사마리아인</t>
  </si>
  <si>
    <t>강릉시청/세정과</t>
  </si>
  <si>
    <t>냉난방기 리모컨 수리</t>
  </si>
  <si>
    <t>자세교정기 구입</t>
  </si>
  <si>
    <t>전입교사 중식제공</t>
  </si>
  <si>
    <t>수학여행 입장료</t>
  </si>
  <si>
    <t>창박골원조보리밥해장</t>
  </si>
  <si>
    <t>동해시시설관리공단</t>
  </si>
  <si>
    <t>책의 날 행사 간식</t>
  </si>
  <si>
    <t>내빈 과일 및 차</t>
  </si>
  <si>
    <t>테니스장 소금 구입</t>
  </si>
  <si>
    <t>에프앤에스 신천점</t>
  </si>
  <si>
    <t>가스안전경기지부</t>
  </si>
  <si>
    <t>수련활동 간식구입</t>
  </si>
  <si>
    <t>숙직실 티비 수리</t>
  </si>
  <si>
    <t>학부모총회 다과구입</t>
  </si>
  <si>
    <t>테니스부 동계강화훈련</t>
  </si>
  <si>
    <t>가평군농협하나로마트</t>
  </si>
  <si>
    <t>체육관 청소용품 구입</t>
  </si>
  <si>
    <t>제본소모품 구입</t>
  </si>
  <si>
    <t>창박골원조보리밥해장국</t>
  </si>
  <si>
    <t>도지사배 테니스대회</t>
  </si>
  <si>
    <t>웰빙시골우렁쌈밥</t>
  </si>
  <si>
    <t>행정실 소모품 구입</t>
  </si>
  <si>
    <t>학생회 선관위 간식</t>
  </si>
  <si>
    <t>옥션취소 (종이컵)</t>
  </si>
  <si>
    <t xml:space="preserve">테니스부 소금 </t>
  </si>
  <si>
    <t>선도부 간식 구입</t>
  </si>
  <si>
    <t>테니스부 대회 운영비</t>
  </si>
  <si>
    <t>화장실 난방기 구입</t>
  </si>
  <si>
    <t>모래, 소금 구입</t>
  </si>
  <si>
    <t>상담실 소모품 구입</t>
  </si>
  <si>
    <t>업무협의 중식제공</t>
  </si>
  <si>
    <t>김철진 케익하우스</t>
  </si>
  <si>
    <t>업무추진 중식제공</t>
  </si>
  <si>
    <t>테니스부 간식 구입</t>
  </si>
  <si>
    <t>화장실 휴지 구입</t>
  </si>
  <si>
    <t>온수 보일러 설치</t>
  </si>
  <si>
    <t>방송방 협의회비 지급</t>
  </si>
  <si>
    <r>
      <t>행정실 물품</t>
    </r>
    <r>
      <rPr>
        <sz val="11"/>
        <rFont val="돋움"/>
        <family val="0"/>
      </rPr>
      <t xml:space="preserve"> 구입</t>
    </r>
  </si>
  <si>
    <r>
      <t>3학년</t>
    </r>
    <r>
      <rPr>
        <sz val="11"/>
        <rFont val="돋움"/>
        <family val="0"/>
      </rPr>
      <t xml:space="preserve"> 실습물품</t>
    </r>
  </si>
  <si>
    <r>
      <t>학생부 사무용품</t>
    </r>
    <r>
      <rPr>
        <sz val="11"/>
        <rFont val="돋움"/>
        <family val="0"/>
      </rPr>
      <t xml:space="preserve"> 구입</t>
    </r>
  </si>
  <si>
    <r>
      <t>환경부 에프킬라</t>
    </r>
    <r>
      <rPr>
        <sz val="11"/>
        <rFont val="돋움"/>
        <family val="0"/>
      </rPr>
      <t xml:space="preserve"> 구입</t>
    </r>
  </si>
  <si>
    <r>
      <t>교생 협의회비 지급</t>
    </r>
    <r>
      <rPr>
        <sz val="12"/>
        <color indexed="10"/>
        <rFont val="돋움"/>
        <family val="0"/>
      </rPr>
      <t>(세외)</t>
    </r>
  </si>
  <si>
    <t>교내교과교육연구회(미술,기술가정,과학과)</t>
  </si>
  <si>
    <t>*카드결재 내역서 (2010년 5월13일~2010년6월12일 사용)</t>
  </si>
  <si>
    <t>*카드결재 내역서 (2009년 12월13일~2010년01월12일 사용)</t>
  </si>
  <si>
    <t>*카드결재 내역서 (2010년 7월13일~2010년8월12일 사용)</t>
  </si>
  <si>
    <t>*카드결재 내역서 (2010년 9월13일~2010년10월12일 사용)</t>
  </si>
  <si>
    <t>*카드결재 내역서 (2010년 12월13일~2011년1월12일 사용)</t>
  </si>
  <si>
    <t>*카드결재 내역서 (2010년 10월13일~2010년11월12일 사용)</t>
  </si>
  <si>
    <t>*카드결재 내역서 (2010년 11월13일~2010년12월12일 사용)</t>
  </si>
  <si>
    <t>*카드결재 내역서 (2010년 2월13일~2010년3월12일 사용)</t>
  </si>
  <si>
    <t>*카드결재 내역서 (2010년 4월13일~2010년5월12일 사용)</t>
  </si>
  <si>
    <t>*카드결재 내역서 (2010년 1월13일~2010년2월12일 사용)</t>
  </si>
  <si>
    <t>*카드결재 내역서 (2010년 3월13일~2010년4월12일 사용)</t>
  </si>
  <si>
    <t>*카드결재 내역서 (2010년 6월13일~2010년7월12일 사용)</t>
  </si>
  <si>
    <t>*카드결재 내역서 (2010년 8월13일~2010년9월12일 사용)</t>
  </si>
  <si>
    <t>영어체험센터 도서 구입</t>
  </si>
  <si>
    <t>그린푸드락</t>
  </si>
  <si>
    <t>돌봄교실 10월 간식비 지급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</si>
</sst>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m&quot;월&quot;\ d&quot;일&quot;;@"/>
    <numFmt numFmtId="166" formatCode="m&quot;/&quot;d;@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12"/>
      <name val="돋움"/>
      <family val="0"/>
    </font>
    <font>
      <sz val="10"/>
      <color indexed="8"/>
      <name val="돋움"/>
      <family val="0"/>
    </font>
    <font>
      <b/>
      <sz val="11"/>
      <color indexed="8"/>
      <name val="돋움"/>
      <family val="0"/>
    </font>
    <font>
      <sz val="11"/>
      <color indexed="10"/>
      <name val="돋움"/>
      <family val="0"/>
    </font>
    <font>
      <sz val="9"/>
      <color indexed="8"/>
      <name val="돋움"/>
      <family val="0"/>
    </font>
    <font>
      <b/>
      <sz val="11"/>
      <color indexed="10"/>
      <name val="돋움"/>
      <family val="0"/>
    </font>
    <font>
      <sz val="11"/>
      <color indexed="14"/>
      <name val="돋움"/>
      <family val="0"/>
    </font>
    <font>
      <sz val="12"/>
      <color indexed="8"/>
      <name val="돋움"/>
      <family val="0"/>
    </font>
    <font>
      <b/>
      <sz val="12"/>
      <color indexed="8"/>
      <name val="돋움"/>
      <family val="0"/>
    </font>
    <font>
      <sz val="12"/>
      <color indexed="14"/>
      <name val="돋움"/>
      <family val="0"/>
    </font>
    <font>
      <sz val="12"/>
      <color indexed="12"/>
      <name val="돋움"/>
      <family val="0"/>
    </font>
    <font>
      <b/>
      <sz val="12"/>
      <color indexed="10"/>
      <name val="돋움"/>
      <family val="0"/>
    </font>
    <font>
      <sz val="12"/>
      <color indexed="10"/>
      <name val="돋움"/>
      <family val="0"/>
    </font>
    <font>
      <b/>
      <sz val="14"/>
      <color indexed="10"/>
      <name val="돋움"/>
      <family val="0"/>
    </font>
    <font>
      <sz val="10"/>
      <name val="돋움"/>
      <family val="0"/>
    </font>
    <font>
      <b/>
      <sz val="16"/>
      <color indexed="8"/>
      <name val="돋움"/>
      <family val="0"/>
    </font>
    <font>
      <b/>
      <sz val="13"/>
      <color indexed="8"/>
      <name val="돋움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</cellStyleXfs>
  <cellXfs count="138"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/>
    </xf>
    <xf numFmtId="41" fontId="0" fillId="24" borderId="0" xfId="48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horizontal="center" vertical="center"/>
    </xf>
    <xf numFmtId="0" fontId="20" fillId="24" borderId="0" xfId="0" applyNumberFormat="1" applyFont="1" applyFill="1" applyBorder="1" applyAlignment="1">
      <alignment horizontal="center" vertical="center"/>
    </xf>
    <xf numFmtId="0" fontId="18" fillId="24" borderId="0" xfId="0" applyNumberFormat="1" applyFont="1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41" fontId="21" fillId="24" borderId="0" xfId="48" applyNumberFormat="1" applyFont="1" applyFill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/>
    </xf>
    <xf numFmtId="14" fontId="19" fillId="24" borderId="0" xfId="0" applyNumberFormat="1" applyFont="1" applyFill="1" applyBorder="1" applyAlignment="1">
      <alignment horizontal="center" vertical="center"/>
    </xf>
    <xf numFmtId="14" fontId="0" fillId="24" borderId="0" xfId="0" applyNumberForma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14" fontId="22" fillId="24" borderId="0" xfId="0" applyNumberFormat="1" applyFont="1" applyFill="1" applyBorder="1" applyAlignment="1">
      <alignment horizontal="center" vertical="center"/>
    </xf>
    <xf numFmtId="41" fontId="23" fillId="24" borderId="0" xfId="48" applyNumberFormat="1" applyFont="1" applyFill="1" applyBorder="1" applyAlignment="1">
      <alignment horizontal="center" vertical="center"/>
    </xf>
    <xf numFmtId="14" fontId="21" fillId="24" borderId="0" xfId="0" applyNumberFormat="1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center" vertical="center"/>
    </xf>
    <xf numFmtId="41" fontId="21" fillId="24" borderId="0" xfId="0" applyNumberFormat="1" applyFont="1" applyFill="1" applyBorder="1" applyAlignment="1">
      <alignment horizontal="center" vertical="center"/>
    </xf>
    <xf numFmtId="14" fontId="0" fillId="24" borderId="0" xfId="0" applyNumberFormat="1" applyFont="1" applyFill="1" applyBorder="1" applyAlignment="1">
      <alignment horizontal="center" vertical="center"/>
    </xf>
    <xf numFmtId="0" fontId="19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41" fontId="0" fillId="24" borderId="0" xfId="48" applyNumberFormat="1" applyFont="1" applyFill="1" applyBorder="1" applyAlignment="1">
      <alignment horizontal="center" vertical="center"/>
    </xf>
    <xf numFmtId="14" fontId="0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/>
    </xf>
    <xf numFmtId="41" fontId="0" fillId="24" borderId="0" xfId="48" applyNumberFormat="1" applyFont="1" applyFill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41" fontId="0" fillId="0" borderId="10" xfId="48" applyNumberFormat="1" applyFont="1" applyFill="1" applyBorder="1" applyAlignment="1">
      <alignment horizontal="center" vertical="center"/>
    </xf>
    <xf numFmtId="41" fontId="0" fillId="24" borderId="10" xfId="48" applyNumberFormat="1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19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4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24" borderId="10" xfId="0" applyNumberFormat="1" applyFont="1" applyFill="1" applyBorder="1" applyAlignment="1">
      <alignment horizontal="center" vertical="center"/>
    </xf>
    <xf numFmtId="165" fontId="0" fillId="24" borderId="10" xfId="0" applyNumberForma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41" fontId="20" fillId="24" borderId="10" xfId="48" applyNumberFormat="1" applyFont="1" applyFill="1" applyBorder="1" applyAlignment="1">
      <alignment horizontal="center" vertical="center"/>
    </xf>
    <xf numFmtId="41" fontId="23" fillId="24" borderId="12" xfId="48" applyNumberFormat="1" applyFont="1" applyFill="1" applyBorder="1" applyAlignment="1">
      <alignment vertical="center"/>
    </xf>
    <xf numFmtId="41" fontId="23" fillId="24" borderId="10" xfId="48" applyNumberFormat="1" applyFont="1" applyFill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/>
    </xf>
    <xf numFmtId="0" fontId="0" fillId="24" borderId="0" xfId="0" applyNumberFormat="1" applyFill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/>
    </xf>
    <xf numFmtId="0" fontId="20" fillId="24" borderId="0" xfId="0" applyNumberFormat="1" applyFont="1" applyFill="1" applyBorder="1" applyAlignment="1">
      <alignment horizontal="center" vertical="center"/>
    </xf>
    <xf numFmtId="41" fontId="0" fillId="0" borderId="10" xfId="48" applyNumberFormat="1" applyFont="1" applyFill="1" applyBorder="1" applyAlignment="1">
      <alignment horizontal="center" vertical="center"/>
    </xf>
    <xf numFmtId="41" fontId="0" fillId="24" borderId="10" xfId="0" applyNumberFormat="1" applyFill="1" applyBorder="1" applyAlignment="1">
      <alignment horizontal="center" vertical="center"/>
    </xf>
    <xf numFmtId="41" fontId="0" fillId="24" borderId="10" xfId="48" applyNumberFormat="1" applyFont="1" applyFill="1" applyBorder="1" applyAlignment="1">
      <alignment horizontal="center" vertical="center"/>
    </xf>
    <xf numFmtId="41" fontId="0" fillId="24" borderId="0" xfId="0" applyNumberFormat="1" applyFill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165" fontId="25" fillId="24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14" fontId="25" fillId="24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41" fontId="25" fillId="0" borderId="10" xfId="48" applyNumberFormat="1" applyFont="1" applyFill="1" applyBorder="1" applyAlignment="1">
      <alignment horizontal="center" vertical="center"/>
    </xf>
    <xf numFmtId="0" fontId="25" fillId="24" borderId="0" xfId="0" applyNumberFormat="1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41" fontId="25" fillId="24" borderId="10" xfId="48" applyNumberFormat="1" applyFont="1" applyFill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41" fontId="26" fillId="24" borderId="10" xfId="48" applyNumberFormat="1" applyFont="1" applyFill="1" applyBorder="1" applyAlignment="1">
      <alignment horizontal="center" vertical="center"/>
    </xf>
    <xf numFmtId="41" fontId="29" fillId="24" borderId="10" xfId="48" applyNumberFormat="1" applyFont="1" applyFill="1" applyBorder="1" applyAlignment="1">
      <alignment vertical="center"/>
    </xf>
    <xf numFmtId="41" fontId="29" fillId="24" borderId="12" xfId="48" applyNumberFormat="1" applyFont="1" applyFill="1" applyBorder="1" applyAlignment="1">
      <alignment vertical="center"/>
    </xf>
    <xf numFmtId="41" fontId="25" fillId="2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41" fontId="25" fillId="24" borderId="10" xfId="48" applyNumberFormat="1" applyFont="1" applyFill="1" applyBorder="1" applyAlignment="1">
      <alignment horizontal="center" vertical="center"/>
    </xf>
    <xf numFmtId="41" fontId="25" fillId="24" borderId="0" xfId="0" applyNumberFormat="1" applyFont="1" applyFill="1" applyBorder="1" applyAlignment="1">
      <alignment vertical="center"/>
    </xf>
    <xf numFmtId="164" fontId="25" fillId="24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41" fontId="30" fillId="0" borderId="10" xfId="48" applyNumberFormat="1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41" fontId="29" fillId="24" borderId="10" xfId="48" applyNumberFormat="1" applyFont="1" applyFill="1" applyBorder="1" applyAlignment="1">
      <alignment vertical="center"/>
    </xf>
    <xf numFmtId="41" fontId="0" fillId="24" borderId="0" xfId="48" applyNumberFormat="1" applyFont="1" applyFill="1" applyBorder="1" applyAlignment="1">
      <alignment horizontal="center" vertical="center"/>
    </xf>
    <xf numFmtId="0" fontId="0" fillId="24" borderId="0" xfId="0" applyNumberFormat="1" applyFill="1" applyAlignment="1">
      <alignment vertical="center"/>
    </xf>
    <xf numFmtId="41" fontId="25" fillId="24" borderId="10" xfId="48" applyNumberFormat="1" applyFont="1" applyFill="1" applyBorder="1" applyAlignment="1">
      <alignment horizontal="center" vertical="center" wrapText="1"/>
    </xf>
    <xf numFmtId="41" fontId="25" fillId="0" borderId="0" xfId="0" applyNumberFormat="1" applyFont="1" applyAlignment="1">
      <alignment vertical="center"/>
    </xf>
    <xf numFmtId="41" fontId="25" fillId="25" borderId="10" xfId="48" applyNumberFormat="1" applyFont="1" applyFill="1" applyBorder="1" applyAlignment="1">
      <alignment horizontal="center" vertical="center"/>
    </xf>
    <xf numFmtId="164" fontId="25" fillId="25" borderId="10" xfId="0" applyNumberFormat="1" applyFont="1" applyFill="1" applyBorder="1" applyAlignment="1">
      <alignment horizontal="center" vertical="center"/>
    </xf>
    <xf numFmtId="14" fontId="31" fillId="0" borderId="0" xfId="0" applyNumberFormat="1" applyFont="1" applyBorder="1" applyAlignment="1">
      <alignment horizontal="left" vertical="center"/>
    </xf>
    <xf numFmtId="14" fontId="31" fillId="0" borderId="0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horizontal="center" vertical="center" shrinkToFit="1"/>
    </xf>
    <xf numFmtId="14" fontId="25" fillId="24" borderId="10" xfId="0" applyNumberFormat="1" applyFont="1" applyFill="1" applyBorder="1" applyAlignment="1">
      <alignment horizontal="center" vertical="center" shrinkToFit="1"/>
    </xf>
    <xf numFmtId="0" fontId="25" fillId="24" borderId="10" xfId="0" applyNumberFormat="1" applyFont="1" applyFill="1" applyBorder="1" applyAlignment="1">
      <alignment horizontal="center" vertical="center" shrinkToFit="1"/>
    </xf>
    <xf numFmtId="0" fontId="25" fillId="0" borderId="10" xfId="0" applyNumberFormat="1" applyFont="1" applyBorder="1" applyAlignment="1">
      <alignment horizontal="center" vertical="center" shrinkToFit="1"/>
    </xf>
    <xf numFmtId="0" fontId="0" fillId="24" borderId="0" xfId="0" applyNumberForma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41" fontId="30" fillId="24" borderId="10" xfId="48" applyNumberFormat="1" applyFont="1" applyFill="1" applyBorder="1" applyAlignment="1">
      <alignment horizontal="center" vertical="center"/>
    </xf>
    <xf numFmtId="164" fontId="25" fillId="24" borderId="10" xfId="0" applyNumberFormat="1" applyFont="1" applyFill="1" applyBorder="1" applyAlignment="1">
      <alignment horizontal="center" vertical="center"/>
    </xf>
    <xf numFmtId="41" fontId="25" fillId="21" borderId="10" xfId="48" applyNumberFormat="1" applyFont="1" applyFill="1" applyBorder="1" applyAlignment="1">
      <alignment horizontal="center" vertical="center"/>
    </xf>
    <xf numFmtId="12" fontId="25" fillId="24" borderId="10" xfId="48" applyNumberFormat="1" applyFont="1" applyFill="1" applyBorder="1" applyAlignment="1">
      <alignment horizontal="center" vertical="center"/>
    </xf>
    <xf numFmtId="13" fontId="25" fillId="24" borderId="10" xfId="48" applyNumberFormat="1" applyFont="1" applyFill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164" fontId="30" fillId="24" borderId="10" xfId="0" applyNumberFormat="1" applyFont="1" applyFill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 shrinkToFit="1"/>
    </xf>
    <xf numFmtId="0" fontId="26" fillId="24" borderId="13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vertical="center" wrapText="1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shrinkToFit="1"/>
    </xf>
    <xf numFmtId="3" fontId="19" fillId="24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3" fillId="0" borderId="0" xfId="62" applyNumberFormat="1" applyFont="1" applyFill="1" applyBorder="1" applyAlignment="1">
      <alignment horizontal="center" vertical="center" wrapText="1"/>
      <protection/>
    </xf>
    <xf numFmtId="0" fontId="34" fillId="0" borderId="0" xfId="6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4" fontId="20" fillId="24" borderId="0" xfId="0" applyNumberFormat="1" applyFont="1" applyFill="1" applyBorder="1" applyAlignment="1">
      <alignment horizontal="center" vertical="center"/>
    </xf>
    <xf numFmtId="14" fontId="31" fillId="24" borderId="0" xfId="0" applyNumberFormat="1" applyFont="1" applyFill="1" applyBorder="1" applyAlignment="1">
      <alignment horizontal="left" vertical="center"/>
    </xf>
    <xf numFmtId="14" fontId="31" fillId="0" borderId="0" xfId="0" applyNumberFormat="1" applyFont="1" applyBorder="1" applyAlignment="1">
      <alignment horizontal="left" vertical="center"/>
    </xf>
    <xf numFmtId="0" fontId="0" fillId="22" borderId="10" xfId="0" applyNumberFormat="1" applyFont="1" applyFill="1" applyBorder="1" applyAlignment="1">
      <alignment horizontal="center" vertical="center"/>
    </xf>
    <xf numFmtId="0" fontId="0" fillId="24" borderId="14" xfId="0" applyNumberFormat="1" applyFill="1" applyBorder="1" applyAlignment="1">
      <alignment horizontal="right" vertical="center"/>
    </xf>
    <xf numFmtId="0" fontId="0" fillId="24" borderId="12" xfId="0" applyNumberFormat="1" applyFill="1" applyBorder="1" applyAlignment="1">
      <alignment horizontal="right" vertical="center"/>
    </xf>
    <xf numFmtId="0" fontId="0" fillId="22" borderId="10" xfId="0" applyNumberFormat="1" applyFill="1" applyBorder="1" applyAlignment="1">
      <alignment horizontal="center" vertical="center"/>
    </xf>
    <xf numFmtId="0" fontId="25" fillId="22" borderId="10" xfId="0" applyNumberFormat="1" applyFont="1" applyFill="1" applyBorder="1" applyAlignment="1">
      <alignment horizontal="center" vertical="center"/>
    </xf>
    <xf numFmtId="41" fontId="25" fillId="0" borderId="14" xfId="48" applyNumberFormat="1" applyFont="1" applyFill="1" applyBorder="1" applyAlignment="1">
      <alignment horizontal="center" vertical="center"/>
    </xf>
    <xf numFmtId="41" fontId="25" fillId="0" borderId="12" xfId="48" applyNumberFormat="1" applyFont="1" applyFill="1" applyBorder="1" applyAlignment="1">
      <alignment horizontal="center" vertical="center"/>
    </xf>
    <xf numFmtId="0" fontId="25" fillId="22" borderId="14" xfId="0" applyNumberFormat="1" applyFont="1" applyFill="1" applyBorder="1" applyAlignment="1">
      <alignment horizontal="center" vertical="center"/>
    </xf>
    <xf numFmtId="0" fontId="25" fillId="22" borderId="15" xfId="0" applyNumberFormat="1" applyFont="1" applyFill="1" applyBorder="1" applyAlignment="1">
      <alignment horizontal="center" vertical="center"/>
    </xf>
    <xf numFmtId="0" fontId="25" fillId="22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_Sheet1" xfId="6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defaultGridColor="0" zoomScale="75" zoomScaleNormal="75" colorId="22" workbookViewId="0" topLeftCell="A16">
      <selection activeCell="J33" sqref="J33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29.3359375" style="0" customWidth="1"/>
    <col min="5" max="5" width="19.10546875" style="0" customWidth="1"/>
    <col min="6" max="6" width="18.5546875" style="0" customWidth="1"/>
    <col min="7" max="7" width="12.88671875" style="0" customWidth="1"/>
    <col min="8" max="8" width="18.4453125" style="0" customWidth="1"/>
    <col min="9" max="10" width="9.88671875" style="0" customWidth="1"/>
  </cols>
  <sheetData>
    <row r="1" spans="1:8" ht="24" customHeight="1">
      <c r="A1" s="127" t="s">
        <v>43</v>
      </c>
      <c r="B1" s="127"/>
      <c r="C1" s="127"/>
      <c r="D1" s="127"/>
      <c r="E1" s="127"/>
      <c r="F1" s="127"/>
      <c r="G1" s="127"/>
      <c r="H1" s="127"/>
    </row>
    <row r="2" spans="1:8" ht="19.5" customHeight="1">
      <c r="A2" s="28" t="s">
        <v>32</v>
      </c>
      <c r="B2" s="28" t="s">
        <v>86</v>
      </c>
      <c r="C2" s="54" t="s">
        <v>353</v>
      </c>
      <c r="D2" s="28" t="s">
        <v>428</v>
      </c>
      <c r="E2" s="28" t="s">
        <v>64</v>
      </c>
      <c r="F2" s="28" t="s">
        <v>407</v>
      </c>
      <c r="G2" s="28" t="s">
        <v>90</v>
      </c>
      <c r="H2" s="28" t="s">
        <v>372</v>
      </c>
    </row>
    <row r="3" spans="1:8" ht="24.75" customHeight="1">
      <c r="A3" s="46">
        <v>1</v>
      </c>
      <c r="B3" s="50" t="s">
        <v>360</v>
      </c>
      <c r="C3" s="44">
        <v>3760</v>
      </c>
      <c r="D3" s="33" t="s">
        <v>441</v>
      </c>
      <c r="E3" s="1" t="s">
        <v>422</v>
      </c>
      <c r="F3" s="31">
        <v>480000</v>
      </c>
      <c r="G3" s="32" t="s">
        <v>65</v>
      </c>
      <c r="H3" s="1" t="s">
        <v>98</v>
      </c>
    </row>
    <row r="4" spans="1:8" ht="24.75" customHeight="1">
      <c r="A4" s="46">
        <v>2</v>
      </c>
      <c r="B4" s="47" t="s">
        <v>221</v>
      </c>
      <c r="C4" s="44">
        <v>3760</v>
      </c>
      <c r="D4" s="33" t="s">
        <v>218</v>
      </c>
      <c r="E4" s="1" t="s">
        <v>435</v>
      </c>
      <c r="F4" s="31">
        <v>110000</v>
      </c>
      <c r="G4" s="31" t="s">
        <v>116</v>
      </c>
      <c r="H4" s="1" t="s">
        <v>147</v>
      </c>
    </row>
    <row r="5" spans="1:8" s="5" customFormat="1" ht="24.75" customHeight="1">
      <c r="A5" s="46">
        <v>3</v>
      </c>
      <c r="B5" s="49" t="s">
        <v>430</v>
      </c>
      <c r="C5" s="44">
        <v>3760</v>
      </c>
      <c r="D5" s="33" t="s">
        <v>59</v>
      </c>
      <c r="E5" s="30" t="s">
        <v>307</v>
      </c>
      <c r="F5" s="31">
        <v>26500</v>
      </c>
      <c r="G5" s="31" t="s">
        <v>116</v>
      </c>
      <c r="H5" s="1" t="s">
        <v>147</v>
      </c>
    </row>
    <row r="6" spans="1:8" s="5" customFormat="1" ht="24.75" customHeight="1">
      <c r="A6" s="46">
        <v>4</v>
      </c>
      <c r="B6" s="47" t="s">
        <v>430</v>
      </c>
      <c r="C6" s="44">
        <v>3760</v>
      </c>
      <c r="D6" s="33" t="s">
        <v>59</v>
      </c>
      <c r="E6" s="30" t="s">
        <v>514</v>
      </c>
      <c r="F6" s="31">
        <v>42000</v>
      </c>
      <c r="G6" s="31" t="s">
        <v>116</v>
      </c>
      <c r="H6" s="1" t="s">
        <v>147</v>
      </c>
    </row>
    <row r="7" spans="1:8" s="5" customFormat="1" ht="24.75" customHeight="1">
      <c r="A7" s="46">
        <v>5</v>
      </c>
      <c r="B7" s="49" t="s">
        <v>221</v>
      </c>
      <c r="C7" s="44">
        <v>3760</v>
      </c>
      <c r="D7" s="33" t="s">
        <v>484</v>
      </c>
      <c r="E7" s="1" t="s">
        <v>308</v>
      </c>
      <c r="F7" s="31">
        <v>1960</v>
      </c>
      <c r="G7" s="31" t="s">
        <v>65</v>
      </c>
      <c r="H7" s="29" t="s">
        <v>120</v>
      </c>
    </row>
    <row r="8" spans="1:8" s="5" customFormat="1" ht="24.75" customHeight="1">
      <c r="A8" s="46">
        <v>6</v>
      </c>
      <c r="B8" s="49" t="s">
        <v>304</v>
      </c>
      <c r="C8" s="44">
        <v>3760</v>
      </c>
      <c r="D8" s="33" t="s">
        <v>605</v>
      </c>
      <c r="E8" s="29" t="s">
        <v>301</v>
      </c>
      <c r="F8" s="31">
        <v>297000</v>
      </c>
      <c r="G8" s="31" t="s">
        <v>116</v>
      </c>
      <c r="H8" s="29" t="s">
        <v>144</v>
      </c>
    </row>
    <row r="9" spans="1:8" s="5" customFormat="1" ht="24.75" customHeight="1">
      <c r="A9" s="46">
        <v>7</v>
      </c>
      <c r="B9" s="49" t="s">
        <v>304</v>
      </c>
      <c r="C9" s="44">
        <v>3760</v>
      </c>
      <c r="D9" s="33" t="s">
        <v>605</v>
      </c>
      <c r="E9" s="29" t="s">
        <v>309</v>
      </c>
      <c r="F9" s="31">
        <v>172600</v>
      </c>
      <c r="G9" s="31" t="s">
        <v>116</v>
      </c>
      <c r="H9" s="29" t="s">
        <v>144</v>
      </c>
    </row>
    <row r="10" spans="1:8" s="5" customFormat="1" ht="24.75" customHeight="1">
      <c r="A10" s="46">
        <v>8</v>
      </c>
      <c r="B10" s="49" t="s">
        <v>511</v>
      </c>
      <c r="C10" s="44">
        <v>3760</v>
      </c>
      <c r="D10" s="33" t="s">
        <v>484</v>
      </c>
      <c r="E10" s="29" t="s">
        <v>308</v>
      </c>
      <c r="F10" s="31">
        <v>4160</v>
      </c>
      <c r="G10" s="31" t="s">
        <v>65</v>
      </c>
      <c r="H10" s="29" t="s">
        <v>120</v>
      </c>
    </row>
    <row r="11" spans="1:8" s="5" customFormat="1" ht="24.75" customHeight="1">
      <c r="A11" s="46">
        <v>9</v>
      </c>
      <c r="B11" s="49" t="s">
        <v>516</v>
      </c>
      <c r="C11" s="44">
        <v>3760</v>
      </c>
      <c r="D11" s="33" t="s">
        <v>589</v>
      </c>
      <c r="E11" s="29" t="s">
        <v>312</v>
      </c>
      <c r="F11" s="31">
        <v>68000</v>
      </c>
      <c r="G11" s="31" t="s">
        <v>116</v>
      </c>
      <c r="H11" s="29" t="s">
        <v>121</v>
      </c>
    </row>
    <row r="12" spans="1:8" s="5" customFormat="1" ht="24.75" customHeight="1">
      <c r="A12" s="46">
        <v>10</v>
      </c>
      <c r="B12" s="49" t="s">
        <v>516</v>
      </c>
      <c r="C12" s="44">
        <v>3760</v>
      </c>
      <c r="D12" s="33" t="s">
        <v>519</v>
      </c>
      <c r="E12" s="29" t="s">
        <v>152</v>
      </c>
      <c r="F12" s="31">
        <v>14900</v>
      </c>
      <c r="G12" s="31" t="s">
        <v>92</v>
      </c>
      <c r="H12" s="29" t="s">
        <v>82</v>
      </c>
    </row>
    <row r="13" spans="1:8" s="5" customFormat="1" ht="24.75" customHeight="1">
      <c r="A13" s="46">
        <v>11</v>
      </c>
      <c r="B13" s="49" t="s">
        <v>290</v>
      </c>
      <c r="C13" s="44">
        <v>3760</v>
      </c>
      <c r="D13" s="33" t="s">
        <v>693</v>
      </c>
      <c r="E13" s="29" t="s">
        <v>309</v>
      </c>
      <c r="F13" s="31">
        <v>3200</v>
      </c>
      <c r="G13" s="31" t="s">
        <v>65</v>
      </c>
      <c r="H13" s="29" t="s">
        <v>98</v>
      </c>
    </row>
    <row r="14" spans="1:8" s="5" customFormat="1" ht="24.75" customHeight="1">
      <c r="A14" s="46">
        <v>12</v>
      </c>
      <c r="B14" s="49" t="s">
        <v>290</v>
      </c>
      <c r="C14" s="44">
        <v>3760</v>
      </c>
      <c r="D14" s="33" t="s">
        <v>693</v>
      </c>
      <c r="E14" s="29" t="s">
        <v>309</v>
      </c>
      <c r="F14" s="31">
        <v>60000</v>
      </c>
      <c r="G14" s="31" t="s">
        <v>65</v>
      </c>
      <c r="H14" s="29" t="s">
        <v>98</v>
      </c>
    </row>
    <row r="15" spans="1:8" s="5" customFormat="1" ht="24.75" customHeight="1">
      <c r="A15" s="46">
        <v>13</v>
      </c>
      <c r="B15" s="49" t="s">
        <v>290</v>
      </c>
      <c r="C15" s="44">
        <v>3760</v>
      </c>
      <c r="D15" s="33" t="s">
        <v>599</v>
      </c>
      <c r="E15" s="29" t="s">
        <v>152</v>
      </c>
      <c r="F15" s="31">
        <v>116680</v>
      </c>
      <c r="G15" s="31" t="s">
        <v>92</v>
      </c>
      <c r="H15" s="29" t="s">
        <v>82</v>
      </c>
    </row>
    <row r="16" spans="1:8" s="5" customFormat="1" ht="24.75" customHeight="1">
      <c r="A16" s="46">
        <v>14</v>
      </c>
      <c r="B16" s="49" t="s">
        <v>290</v>
      </c>
      <c r="C16" s="44">
        <v>3760</v>
      </c>
      <c r="D16" s="30" t="s">
        <v>484</v>
      </c>
      <c r="E16" s="29" t="s">
        <v>308</v>
      </c>
      <c r="F16" s="31">
        <v>2300</v>
      </c>
      <c r="G16" s="58" t="s">
        <v>65</v>
      </c>
      <c r="H16" s="29" t="s">
        <v>98</v>
      </c>
    </row>
    <row r="17" spans="1:8" s="5" customFormat="1" ht="24.75" customHeight="1">
      <c r="A17" s="46">
        <v>15</v>
      </c>
      <c r="B17" s="49" t="s">
        <v>436</v>
      </c>
      <c r="C17" s="44">
        <v>3760</v>
      </c>
      <c r="D17" s="33" t="s">
        <v>315</v>
      </c>
      <c r="E17" s="29" t="s">
        <v>152</v>
      </c>
      <c r="F17" s="31">
        <v>7920</v>
      </c>
      <c r="G17" s="31" t="s">
        <v>92</v>
      </c>
      <c r="H17" s="29" t="s">
        <v>82</v>
      </c>
    </row>
    <row r="18" spans="1:8" s="5" customFormat="1" ht="24.75" customHeight="1">
      <c r="A18" s="46">
        <v>16</v>
      </c>
      <c r="B18" s="49" t="s">
        <v>436</v>
      </c>
      <c r="C18" s="44">
        <v>3760</v>
      </c>
      <c r="D18" s="33"/>
      <c r="E18" s="29" t="s">
        <v>217</v>
      </c>
      <c r="F18" s="31">
        <v>64500</v>
      </c>
      <c r="G18" s="31"/>
      <c r="H18" s="29"/>
    </row>
    <row r="19" spans="1:8" s="5" customFormat="1" ht="24.75" customHeight="1">
      <c r="A19" s="46">
        <v>17</v>
      </c>
      <c r="B19" s="49" t="s">
        <v>286</v>
      </c>
      <c r="C19" s="44">
        <v>3760</v>
      </c>
      <c r="D19" s="33" t="s">
        <v>305</v>
      </c>
      <c r="E19" s="29" t="s">
        <v>89</v>
      </c>
      <c r="F19" s="31">
        <v>79800</v>
      </c>
      <c r="G19" s="31" t="s">
        <v>92</v>
      </c>
      <c r="H19" s="29" t="s">
        <v>82</v>
      </c>
    </row>
    <row r="20" spans="1:8" s="5" customFormat="1" ht="24.75" customHeight="1">
      <c r="A20" s="46">
        <v>18</v>
      </c>
      <c r="B20" s="49" t="s">
        <v>432</v>
      </c>
      <c r="C20" s="44">
        <v>3760</v>
      </c>
      <c r="D20" s="33" t="s">
        <v>602</v>
      </c>
      <c r="E20" s="29" t="s">
        <v>423</v>
      </c>
      <c r="F20" s="31">
        <v>182000</v>
      </c>
      <c r="G20" s="31" t="s">
        <v>350</v>
      </c>
      <c r="H20" s="29" t="s">
        <v>137</v>
      </c>
    </row>
    <row r="21" spans="1:8" s="5" customFormat="1" ht="24" customHeight="1">
      <c r="A21" s="46">
        <v>19</v>
      </c>
      <c r="B21" s="49" t="s">
        <v>404</v>
      </c>
      <c r="C21" s="44">
        <v>3760</v>
      </c>
      <c r="D21" s="33" t="s">
        <v>484</v>
      </c>
      <c r="E21" s="29" t="s">
        <v>308</v>
      </c>
      <c r="F21" s="31">
        <v>2750</v>
      </c>
      <c r="G21" s="31" t="s">
        <v>65</v>
      </c>
      <c r="H21" s="29" t="s">
        <v>98</v>
      </c>
    </row>
    <row r="22" spans="1:8" s="5" customFormat="1" ht="24.75" customHeight="1">
      <c r="A22" s="46">
        <v>20</v>
      </c>
      <c r="B22" s="49" t="s">
        <v>497</v>
      </c>
      <c r="C22" s="44">
        <v>3760</v>
      </c>
      <c r="D22" s="33" t="s">
        <v>599</v>
      </c>
      <c r="E22" s="29" t="s">
        <v>424</v>
      </c>
      <c r="F22" s="31">
        <v>57410</v>
      </c>
      <c r="G22" s="31" t="s">
        <v>92</v>
      </c>
      <c r="H22" s="29" t="s">
        <v>82</v>
      </c>
    </row>
    <row r="23" spans="1:8" s="5" customFormat="1" ht="24.75" customHeight="1">
      <c r="A23" s="46">
        <v>21</v>
      </c>
      <c r="B23" s="49" t="s">
        <v>497</v>
      </c>
      <c r="C23" s="44">
        <v>3760</v>
      </c>
      <c r="D23" s="33" t="s">
        <v>599</v>
      </c>
      <c r="E23" s="29" t="s">
        <v>424</v>
      </c>
      <c r="F23" s="31">
        <v>120100</v>
      </c>
      <c r="G23" s="31" t="s">
        <v>92</v>
      </c>
      <c r="H23" s="29" t="s">
        <v>82</v>
      </c>
    </row>
    <row r="24" spans="1:8" s="5" customFormat="1" ht="24.75" customHeight="1">
      <c r="A24" s="46">
        <v>22</v>
      </c>
      <c r="B24" s="49" t="s">
        <v>497</v>
      </c>
      <c r="C24" s="44">
        <v>3760</v>
      </c>
      <c r="D24" s="33" t="s">
        <v>590</v>
      </c>
      <c r="E24" s="29" t="s">
        <v>512</v>
      </c>
      <c r="F24" s="31">
        <v>100000</v>
      </c>
      <c r="G24" s="31" t="s">
        <v>92</v>
      </c>
      <c r="H24" s="29" t="s">
        <v>82</v>
      </c>
    </row>
    <row r="25" spans="1:8" s="5" customFormat="1" ht="24.75" customHeight="1">
      <c r="A25" s="46">
        <v>23</v>
      </c>
      <c r="B25" s="49" t="s">
        <v>206</v>
      </c>
      <c r="C25" s="44">
        <v>3760</v>
      </c>
      <c r="D25" s="33" t="s">
        <v>60</v>
      </c>
      <c r="E25" s="29" t="s">
        <v>312</v>
      </c>
      <c r="F25" s="31">
        <v>63000</v>
      </c>
      <c r="G25" s="31" t="s">
        <v>95</v>
      </c>
      <c r="H25" s="29" t="s">
        <v>66</v>
      </c>
    </row>
    <row r="26" spans="1:8" s="5" customFormat="1" ht="24.75" customHeight="1">
      <c r="A26" s="46">
        <v>24</v>
      </c>
      <c r="B26" s="49" t="s">
        <v>448</v>
      </c>
      <c r="C26" s="44">
        <v>3760</v>
      </c>
      <c r="D26" s="30" t="s">
        <v>494</v>
      </c>
      <c r="E26" s="29" t="s">
        <v>611</v>
      </c>
      <c r="F26" s="31">
        <v>195500</v>
      </c>
      <c r="G26" s="58" t="s">
        <v>92</v>
      </c>
      <c r="H26" s="29" t="s">
        <v>82</v>
      </c>
    </row>
    <row r="27" spans="1:8" s="5" customFormat="1" ht="24.75" customHeight="1">
      <c r="A27" s="46">
        <v>21</v>
      </c>
      <c r="B27" s="49"/>
      <c r="C27" s="44"/>
      <c r="D27" s="30"/>
      <c r="E27" s="29"/>
      <c r="F27" s="31"/>
      <c r="G27" s="58"/>
      <c r="H27" s="29"/>
    </row>
    <row r="28" spans="1:8" ht="24.75" customHeight="1">
      <c r="A28" s="46">
        <v>1</v>
      </c>
      <c r="B28" s="50" t="s">
        <v>393</v>
      </c>
      <c r="C28" s="45">
        <v>4831</v>
      </c>
      <c r="D28" s="33" t="s">
        <v>617</v>
      </c>
      <c r="E28" s="1" t="s">
        <v>312</v>
      </c>
      <c r="F28" s="31">
        <v>14000</v>
      </c>
      <c r="G28" s="32" t="s">
        <v>95</v>
      </c>
      <c r="H28" s="1" t="s">
        <v>85</v>
      </c>
    </row>
    <row r="29" spans="1:8" ht="24.75" customHeight="1">
      <c r="A29" s="46">
        <v>2</v>
      </c>
      <c r="B29" s="47" t="s">
        <v>393</v>
      </c>
      <c r="C29" s="45">
        <v>4831</v>
      </c>
      <c r="D29" s="33" t="s">
        <v>484</v>
      </c>
      <c r="E29" s="1" t="s">
        <v>308</v>
      </c>
      <c r="F29" s="31">
        <v>5050</v>
      </c>
      <c r="G29" s="31" t="s">
        <v>65</v>
      </c>
      <c r="H29" s="1" t="s">
        <v>120</v>
      </c>
    </row>
    <row r="30" spans="1:8" s="5" customFormat="1" ht="24.75" customHeight="1">
      <c r="A30" s="46">
        <v>3</v>
      </c>
      <c r="B30" s="49" t="s">
        <v>485</v>
      </c>
      <c r="C30" s="45">
        <v>4831</v>
      </c>
      <c r="D30" s="33" t="s">
        <v>484</v>
      </c>
      <c r="E30" s="30" t="s">
        <v>308</v>
      </c>
      <c r="F30" s="31">
        <v>5760</v>
      </c>
      <c r="G30" s="31" t="s">
        <v>65</v>
      </c>
      <c r="H30" s="1" t="s">
        <v>120</v>
      </c>
    </row>
    <row r="31" spans="1:8" s="5" customFormat="1" ht="24.75" customHeight="1">
      <c r="A31" s="46">
        <v>4</v>
      </c>
      <c r="B31" s="47" t="s">
        <v>352</v>
      </c>
      <c r="C31" s="45">
        <v>4831</v>
      </c>
      <c r="D31" s="35" t="s">
        <v>617</v>
      </c>
      <c r="E31" s="30" t="s">
        <v>292</v>
      </c>
      <c r="F31" s="31">
        <v>64000</v>
      </c>
      <c r="G31" s="31" t="s">
        <v>116</v>
      </c>
      <c r="H31" s="1" t="s">
        <v>97</v>
      </c>
    </row>
    <row r="32" spans="1:8" s="5" customFormat="1" ht="24.75" customHeight="1">
      <c r="A32" s="46">
        <v>5</v>
      </c>
      <c r="B32" s="49" t="s">
        <v>432</v>
      </c>
      <c r="C32" s="45">
        <v>4831</v>
      </c>
      <c r="D32" s="35" t="s">
        <v>614</v>
      </c>
      <c r="E32" s="1" t="s">
        <v>400</v>
      </c>
      <c r="F32" s="31">
        <v>60000</v>
      </c>
      <c r="G32" s="31" t="s">
        <v>116</v>
      </c>
      <c r="H32" s="29" t="s">
        <v>135</v>
      </c>
    </row>
    <row r="33" spans="1:8" s="5" customFormat="1" ht="24.75" customHeight="1">
      <c r="A33" s="46">
        <v>6</v>
      </c>
      <c r="B33" s="49" t="s">
        <v>432</v>
      </c>
      <c r="C33" s="45">
        <v>4831</v>
      </c>
      <c r="D33" s="35" t="s">
        <v>614</v>
      </c>
      <c r="E33" s="29" t="s">
        <v>309</v>
      </c>
      <c r="F33" s="31">
        <v>16000</v>
      </c>
      <c r="G33" s="31" t="s">
        <v>116</v>
      </c>
      <c r="H33" s="29" t="s">
        <v>135</v>
      </c>
    </row>
    <row r="34" spans="1:8" s="5" customFormat="1" ht="24.75" customHeight="1">
      <c r="A34" s="46">
        <v>7</v>
      </c>
      <c r="B34" s="49" t="s">
        <v>432</v>
      </c>
      <c r="C34" s="45">
        <v>4831</v>
      </c>
      <c r="D34" s="35" t="s">
        <v>61</v>
      </c>
      <c r="E34" s="29" t="s">
        <v>152</v>
      </c>
      <c r="F34" s="31">
        <v>639800</v>
      </c>
      <c r="G34" s="31" t="s">
        <v>116</v>
      </c>
      <c r="H34" s="29" t="s">
        <v>135</v>
      </c>
    </row>
    <row r="35" spans="1:8" s="5" customFormat="1" ht="24.75" customHeight="1">
      <c r="A35" s="46">
        <v>8</v>
      </c>
      <c r="B35" s="49" t="s">
        <v>404</v>
      </c>
      <c r="C35" s="45">
        <v>4831</v>
      </c>
      <c r="D35" s="35" t="s">
        <v>25</v>
      </c>
      <c r="E35" s="29" t="s">
        <v>312</v>
      </c>
      <c r="F35" s="31">
        <v>214000</v>
      </c>
      <c r="G35" s="31" t="s">
        <v>350</v>
      </c>
      <c r="H35" s="29" t="s">
        <v>137</v>
      </c>
    </row>
    <row r="36" spans="1:8" s="5" customFormat="1" ht="24.75" customHeight="1">
      <c r="A36" s="46">
        <v>9</v>
      </c>
      <c r="B36" s="49"/>
      <c r="C36" s="45"/>
      <c r="D36" s="29"/>
      <c r="E36" s="29"/>
      <c r="F36" s="31"/>
      <c r="G36" s="58"/>
      <c r="H36" s="29"/>
    </row>
    <row r="37" spans="1:8" s="5" customFormat="1" ht="24.75" customHeight="1">
      <c r="A37" s="46">
        <v>10</v>
      </c>
      <c r="B37" s="48"/>
      <c r="C37" s="45"/>
      <c r="D37" s="34"/>
      <c r="E37" s="29"/>
      <c r="F37" s="31"/>
      <c r="G37" s="31"/>
      <c r="H37" s="29"/>
    </row>
    <row r="38" spans="1:8" s="5" customFormat="1" ht="24" customHeight="1">
      <c r="A38" s="46">
        <v>12</v>
      </c>
      <c r="B38" s="49"/>
      <c r="C38" s="45"/>
      <c r="D38" s="4"/>
      <c r="E38" s="29"/>
      <c r="F38" s="31"/>
      <c r="G38" s="129" t="s">
        <v>182</v>
      </c>
      <c r="H38" s="130"/>
    </row>
    <row r="39" spans="1:8" s="5" customFormat="1" ht="24" customHeight="1">
      <c r="A39" s="128" t="s">
        <v>186</v>
      </c>
      <c r="B39" s="128"/>
      <c r="C39" s="128"/>
      <c r="D39" s="128"/>
      <c r="E39" s="51">
        <v>3374890</v>
      </c>
      <c r="F39" s="53">
        <f>SUM(F3:F38)</f>
        <v>3290890</v>
      </c>
      <c r="G39" s="52"/>
      <c r="H39" s="59">
        <f>E39-F39</f>
        <v>84000</v>
      </c>
    </row>
    <row r="40" spans="1:8" s="5" customFormat="1" ht="24" customHeight="1">
      <c r="A40" s="9"/>
      <c r="B40" s="10"/>
      <c r="C40" s="55"/>
      <c r="D40" s="7"/>
      <c r="E40" s="7"/>
      <c r="F40" s="6"/>
      <c r="G40" s="6"/>
      <c r="H40" s="7"/>
    </row>
    <row r="41" spans="1:8" s="5" customFormat="1" ht="24" customHeight="1">
      <c r="A41" s="9"/>
      <c r="B41" s="16"/>
      <c r="C41" s="56"/>
      <c r="D41" s="7"/>
      <c r="E41" s="7"/>
      <c r="F41" s="6"/>
      <c r="G41" s="6"/>
      <c r="H41" s="7"/>
    </row>
    <row r="42" spans="2:8" s="5" customFormat="1" ht="24" customHeight="1">
      <c r="B42" s="125"/>
      <c r="C42" s="125"/>
      <c r="D42" s="125"/>
      <c r="E42" s="125"/>
      <c r="F42" s="17"/>
      <c r="G42" s="17"/>
      <c r="H42" s="7"/>
    </row>
    <row r="43" spans="2:8" s="5" customFormat="1" ht="24" customHeight="1">
      <c r="B43" s="126"/>
      <c r="C43" s="126"/>
      <c r="D43" s="126"/>
      <c r="E43" s="126"/>
      <c r="F43" s="126"/>
      <c r="G43" s="126"/>
      <c r="H43" s="126"/>
    </row>
    <row r="44" spans="1:8" s="5" customFormat="1" ht="24" customHeight="1">
      <c r="A44" s="8"/>
      <c r="B44" s="8"/>
      <c r="C44" s="57"/>
      <c r="D44" s="8"/>
      <c r="E44" s="8"/>
      <c r="F44" s="8"/>
      <c r="G44" s="8"/>
      <c r="H44" s="8"/>
    </row>
    <row r="45" spans="1:8" s="5" customFormat="1" ht="24" customHeight="1">
      <c r="A45" s="9"/>
      <c r="B45" s="10"/>
      <c r="C45" s="55"/>
      <c r="D45" s="7"/>
      <c r="E45" s="7"/>
      <c r="F45" s="6"/>
      <c r="G45" s="6"/>
      <c r="H45" s="7"/>
    </row>
    <row r="46" spans="1:8" s="5" customFormat="1" ht="24" customHeight="1">
      <c r="A46" s="9"/>
      <c r="B46" s="10"/>
      <c r="C46" s="55"/>
      <c r="D46" s="7"/>
      <c r="E46" s="7"/>
      <c r="F46" s="6"/>
      <c r="G46" s="6"/>
      <c r="H46" s="7"/>
    </row>
    <row r="47" spans="1:8" s="5" customFormat="1" ht="24" customHeight="1">
      <c r="A47" s="9"/>
      <c r="B47" s="10"/>
      <c r="C47" s="55"/>
      <c r="D47" s="7"/>
      <c r="E47" s="7"/>
      <c r="F47" s="6"/>
      <c r="G47" s="6"/>
      <c r="H47" s="7"/>
    </row>
    <row r="48" spans="1:8" s="5" customFormat="1" ht="24" customHeight="1">
      <c r="A48" s="9"/>
      <c r="B48" s="10"/>
      <c r="C48" s="55"/>
      <c r="D48" s="7"/>
      <c r="E48" s="7"/>
      <c r="F48" s="6"/>
      <c r="G48" s="6"/>
      <c r="H48" s="7"/>
    </row>
    <row r="49" spans="1:8" s="5" customFormat="1" ht="24" customHeight="1">
      <c r="A49" s="9"/>
      <c r="B49" s="10"/>
      <c r="C49" s="55"/>
      <c r="D49" s="7"/>
      <c r="E49" s="7"/>
      <c r="F49" s="6"/>
      <c r="G49" s="6"/>
      <c r="H49" s="7"/>
    </row>
    <row r="50" spans="1:8" s="5" customFormat="1" ht="24" customHeight="1">
      <c r="A50" s="9"/>
      <c r="B50" s="10"/>
      <c r="C50" s="55"/>
      <c r="D50" s="7"/>
      <c r="E50" s="7"/>
      <c r="F50" s="6"/>
      <c r="G50" s="6"/>
      <c r="H50" s="7"/>
    </row>
    <row r="51" spans="1:8" s="5" customFormat="1" ht="24" customHeight="1">
      <c r="A51" s="9"/>
      <c r="B51" s="10"/>
      <c r="C51" s="55"/>
      <c r="D51" s="7"/>
      <c r="E51" s="7"/>
      <c r="F51" s="6"/>
      <c r="G51" s="6"/>
      <c r="H51" s="7"/>
    </row>
    <row r="52" spans="1:8" s="5" customFormat="1" ht="24" customHeight="1">
      <c r="A52" s="9"/>
      <c r="B52" s="10"/>
      <c r="C52" s="55"/>
      <c r="D52" s="7"/>
      <c r="E52" s="7"/>
      <c r="F52" s="6"/>
      <c r="G52" s="6"/>
      <c r="H52" s="7"/>
    </row>
    <row r="53" spans="1:8" s="5" customFormat="1" ht="24" customHeight="1">
      <c r="A53" s="9"/>
      <c r="B53" s="10"/>
      <c r="C53" s="55"/>
      <c r="D53" s="7"/>
      <c r="E53" s="7"/>
      <c r="F53" s="6"/>
      <c r="G53" s="6"/>
      <c r="H53" s="7"/>
    </row>
    <row r="54" spans="1:8" s="5" customFormat="1" ht="24" customHeight="1">
      <c r="A54" s="9"/>
      <c r="B54" s="10"/>
      <c r="C54" s="55"/>
      <c r="D54" s="7"/>
      <c r="E54" s="7"/>
      <c r="F54" s="6"/>
      <c r="G54" s="6"/>
      <c r="H54" s="7"/>
    </row>
    <row r="55" spans="1:8" s="5" customFormat="1" ht="24" customHeight="1">
      <c r="A55" s="9"/>
      <c r="B55" s="10"/>
      <c r="C55" s="55"/>
      <c r="D55" s="7"/>
      <c r="E55" s="7"/>
      <c r="F55" s="6"/>
      <c r="G55" s="6"/>
      <c r="H55" s="7"/>
    </row>
    <row r="56" spans="1:8" s="5" customFormat="1" ht="24" customHeight="1">
      <c r="A56" s="9"/>
      <c r="B56" s="10"/>
      <c r="C56" s="55"/>
      <c r="D56" s="7"/>
      <c r="E56" s="7"/>
      <c r="F56" s="6"/>
      <c r="G56" s="6"/>
      <c r="H56" s="7"/>
    </row>
    <row r="57" spans="1:8" s="5" customFormat="1" ht="24" customHeight="1">
      <c r="A57" s="9"/>
      <c r="B57" s="10"/>
      <c r="C57" s="55"/>
      <c r="D57" s="7"/>
      <c r="E57" s="7"/>
      <c r="F57" s="6"/>
      <c r="G57" s="6"/>
      <c r="H57" s="7"/>
    </row>
    <row r="58" spans="1:8" s="5" customFormat="1" ht="24" customHeight="1">
      <c r="A58" s="9"/>
      <c r="B58" s="18"/>
      <c r="C58" s="36"/>
      <c r="D58" s="19"/>
      <c r="E58" s="19"/>
      <c r="F58" s="11"/>
      <c r="G58" s="11"/>
      <c r="H58" s="19"/>
    </row>
    <row r="59" spans="1:8" s="5" customFormat="1" ht="24" customHeight="1">
      <c r="A59" s="9"/>
      <c r="B59" s="18"/>
      <c r="C59" s="36"/>
      <c r="D59" s="19"/>
      <c r="E59" s="19"/>
      <c r="F59" s="20"/>
      <c r="G59" s="20"/>
      <c r="H59" s="19"/>
    </row>
    <row r="60" spans="1:8" s="5" customFormat="1" ht="24" customHeight="1">
      <c r="A60" s="9"/>
      <c r="B60" s="18"/>
      <c r="C60" s="36"/>
      <c r="D60" s="19"/>
      <c r="E60" s="19"/>
      <c r="F60" s="11"/>
      <c r="G60" s="11"/>
      <c r="H60" s="19"/>
    </row>
    <row r="61" spans="1:8" s="5" customFormat="1" ht="24" customHeight="1">
      <c r="A61" s="9"/>
      <c r="B61" s="21"/>
      <c r="C61" s="37"/>
      <c r="D61" s="15"/>
      <c r="E61" s="15"/>
      <c r="F61" s="6"/>
      <c r="G61" s="6"/>
      <c r="H61" s="15"/>
    </row>
    <row r="62" spans="1:8" s="5" customFormat="1" ht="24" customHeight="1">
      <c r="A62" s="9"/>
      <c r="B62" s="21"/>
      <c r="C62" s="37"/>
      <c r="D62" s="15"/>
      <c r="E62" s="15"/>
      <c r="F62" s="6"/>
      <c r="G62" s="6"/>
      <c r="H62" s="15"/>
    </row>
    <row r="63" spans="1:8" s="5" customFormat="1" ht="24" customHeight="1">
      <c r="A63" s="9"/>
      <c r="B63" s="21"/>
      <c r="C63" s="37"/>
      <c r="D63" s="15"/>
      <c r="E63" s="15"/>
      <c r="F63" s="6"/>
      <c r="G63" s="6"/>
      <c r="H63" s="15"/>
    </row>
    <row r="64" spans="1:8" s="5" customFormat="1" ht="24" customHeight="1">
      <c r="A64" s="9"/>
      <c r="B64" s="10"/>
      <c r="C64" s="55"/>
      <c r="D64" s="7"/>
      <c r="E64" s="7"/>
      <c r="F64" s="6"/>
      <c r="G64" s="6"/>
      <c r="H64" s="7"/>
    </row>
    <row r="65" spans="1:8" s="5" customFormat="1" ht="24" customHeight="1">
      <c r="A65" s="9"/>
      <c r="B65" s="10"/>
      <c r="C65" s="55"/>
      <c r="D65" s="7"/>
      <c r="E65" s="7"/>
      <c r="F65" s="6"/>
      <c r="G65" s="6"/>
      <c r="H65" s="7"/>
    </row>
    <row r="66" spans="1:8" s="5" customFormat="1" ht="24" customHeight="1">
      <c r="A66" s="9"/>
      <c r="B66" s="10"/>
      <c r="C66" s="55"/>
      <c r="D66" s="7"/>
      <c r="E66" s="7"/>
      <c r="F66" s="6"/>
      <c r="G66" s="6"/>
      <c r="H66" s="7"/>
    </row>
    <row r="67" spans="1:8" s="5" customFormat="1" ht="24" customHeight="1">
      <c r="A67" s="9"/>
      <c r="B67" s="10"/>
      <c r="C67" s="55"/>
      <c r="D67" s="7"/>
      <c r="E67" s="7"/>
      <c r="F67" s="6"/>
      <c r="G67" s="6"/>
      <c r="H67" s="7"/>
    </row>
    <row r="68" spans="1:8" s="5" customFormat="1" ht="24" customHeight="1">
      <c r="A68" s="9"/>
      <c r="B68" s="10"/>
      <c r="C68" s="55"/>
      <c r="D68" s="7"/>
      <c r="E68" s="7"/>
      <c r="F68" s="6"/>
      <c r="G68" s="6"/>
      <c r="H68" s="7"/>
    </row>
    <row r="69" spans="1:8" s="5" customFormat="1" ht="24" customHeight="1">
      <c r="A69" s="9"/>
      <c r="B69" s="10"/>
      <c r="C69" s="55"/>
      <c r="D69" s="7"/>
      <c r="E69" s="7"/>
      <c r="F69" s="6"/>
      <c r="G69" s="6"/>
      <c r="H69" s="7"/>
    </row>
    <row r="70" spans="1:8" s="5" customFormat="1" ht="24" customHeight="1">
      <c r="A70" s="9"/>
      <c r="B70" s="13"/>
      <c r="C70" s="38"/>
      <c r="D70" s="7"/>
      <c r="E70" s="7"/>
      <c r="F70" s="6"/>
      <c r="G70" s="6"/>
      <c r="H70" s="7"/>
    </row>
    <row r="71" spans="2:8" s="5" customFormat="1" ht="24" customHeight="1">
      <c r="B71" s="125"/>
      <c r="C71" s="125"/>
      <c r="D71" s="125"/>
      <c r="E71" s="125"/>
      <c r="F71" s="17"/>
      <c r="G71" s="17"/>
      <c r="H71" s="8"/>
    </row>
    <row r="72" spans="1:8" s="5" customFormat="1" ht="24" customHeight="1">
      <c r="A72" s="126"/>
      <c r="B72" s="126"/>
      <c r="C72" s="126"/>
      <c r="D72" s="126"/>
      <c r="E72" s="126"/>
      <c r="F72" s="126"/>
      <c r="G72" s="126"/>
      <c r="H72" s="126"/>
    </row>
    <row r="73" spans="1:8" s="5" customFormat="1" ht="24" customHeight="1">
      <c r="A73" s="8"/>
      <c r="B73" s="8"/>
      <c r="C73" s="57"/>
      <c r="D73" s="8"/>
      <c r="E73" s="8"/>
      <c r="F73" s="8"/>
      <c r="G73" s="8"/>
      <c r="H73" s="8"/>
    </row>
    <row r="74" spans="1:8" s="5" customFormat="1" ht="24" customHeight="1">
      <c r="A74" s="9"/>
      <c r="B74" s="10"/>
      <c r="C74" s="55"/>
      <c r="D74" s="15"/>
      <c r="E74" s="7"/>
      <c r="F74" s="6"/>
      <c r="G74" s="6"/>
      <c r="H74" s="7"/>
    </row>
    <row r="75" spans="1:8" s="5" customFormat="1" ht="24" customHeight="1">
      <c r="A75" s="9"/>
      <c r="B75" s="10"/>
      <c r="C75" s="55"/>
      <c r="D75" s="7"/>
      <c r="E75" s="7"/>
      <c r="F75" s="6"/>
      <c r="G75" s="6"/>
      <c r="H75" s="7"/>
    </row>
    <row r="76" spans="1:8" s="5" customFormat="1" ht="24" customHeight="1">
      <c r="A76" s="9"/>
      <c r="B76" s="10"/>
      <c r="C76" s="55"/>
      <c r="D76" s="7"/>
      <c r="E76" s="7"/>
      <c r="F76" s="6"/>
      <c r="G76" s="6"/>
      <c r="H76" s="7"/>
    </row>
    <row r="77" spans="1:8" s="5" customFormat="1" ht="24" customHeight="1">
      <c r="A77" s="9"/>
      <c r="B77" s="10"/>
      <c r="C77" s="55"/>
      <c r="D77" s="7"/>
      <c r="E77" s="7"/>
      <c r="F77" s="6"/>
      <c r="G77" s="6"/>
      <c r="H77" s="7"/>
    </row>
    <row r="78" spans="1:8" s="5" customFormat="1" ht="24" customHeight="1">
      <c r="A78" s="9"/>
      <c r="B78" s="10"/>
      <c r="C78" s="55"/>
      <c r="D78" s="7"/>
      <c r="E78" s="7"/>
      <c r="F78" s="6"/>
      <c r="G78" s="6"/>
      <c r="H78" s="7"/>
    </row>
    <row r="79" spans="1:8" s="5" customFormat="1" ht="24" customHeight="1">
      <c r="A79" s="9"/>
      <c r="B79" s="10"/>
      <c r="C79" s="55"/>
      <c r="D79" s="7"/>
      <c r="E79" s="7"/>
      <c r="F79" s="6"/>
      <c r="G79" s="6"/>
      <c r="H79" s="7"/>
    </row>
    <row r="80" spans="1:8" s="5" customFormat="1" ht="24" customHeight="1">
      <c r="A80" s="9"/>
      <c r="B80" s="10"/>
      <c r="C80" s="55"/>
      <c r="D80" s="7"/>
      <c r="E80" s="7"/>
      <c r="F80" s="6"/>
      <c r="G80" s="6"/>
      <c r="H80" s="7"/>
    </row>
    <row r="81" spans="1:8" s="5" customFormat="1" ht="24" customHeight="1">
      <c r="A81" s="9"/>
      <c r="B81" s="10"/>
      <c r="C81" s="55"/>
      <c r="D81" s="7"/>
      <c r="E81" s="7"/>
      <c r="F81" s="6"/>
      <c r="G81" s="6"/>
      <c r="H81" s="7"/>
    </row>
    <row r="82" spans="1:8" s="5" customFormat="1" ht="24" customHeight="1">
      <c r="A82" s="9"/>
      <c r="B82" s="10"/>
      <c r="C82" s="55"/>
      <c r="D82" s="7"/>
      <c r="E82" s="7"/>
      <c r="F82" s="6"/>
      <c r="G82" s="6"/>
      <c r="H82" s="7"/>
    </row>
    <row r="83" spans="1:8" s="5" customFormat="1" ht="24" customHeight="1">
      <c r="A83" s="9"/>
      <c r="B83" s="10"/>
      <c r="C83" s="55"/>
      <c r="D83" s="7"/>
      <c r="E83" s="7"/>
      <c r="F83" s="6"/>
      <c r="G83" s="6"/>
      <c r="H83" s="7"/>
    </row>
    <row r="84" spans="1:8" s="5" customFormat="1" ht="24" customHeight="1">
      <c r="A84" s="9"/>
      <c r="B84" s="10"/>
      <c r="C84" s="55"/>
      <c r="D84" s="7"/>
      <c r="E84" s="7"/>
      <c r="F84" s="6"/>
      <c r="G84" s="6"/>
      <c r="H84" s="7"/>
    </row>
    <row r="85" spans="1:8" s="5" customFormat="1" ht="24" customHeight="1">
      <c r="A85" s="9"/>
      <c r="B85" s="10"/>
      <c r="C85" s="55"/>
      <c r="D85" s="7"/>
      <c r="E85" s="7"/>
      <c r="F85" s="6"/>
      <c r="G85" s="6"/>
      <c r="H85" s="7"/>
    </row>
    <row r="86" spans="1:8" s="5" customFormat="1" ht="24" customHeight="1">
      <c r="A86" s="9"/>
      <c r="B86" s="10"/>
      <c r="C86" s="55"/>
      <c r="D86" s="7"/>
      <c r="E86" s="7"/>
      <c r="F86" s="6"/>
      <c r="G86" s="6"/>
      <c r="H86" s="7"/>
    </row>
    <row r="87" spans="1:8" s="5" customFormat="1" ht="24" customHeight="1">
      <c r="A87" s="9"/>
      <c r="B87" s="10"/>
      <c r="C87" s="55"/>
      <c r="D87" s="7"/>
      <c r="E87" s="7"/>
      <c r="F87" s="6"/>
      <c r="G87" s="6"/>
      <c r="H87" s="7"/>
    </row>
    <row r="88" spans="1:8" s="5" customFormat="1" ht="24" customHeight="1">
      <c r="A88" s="9"/>
      <c r="B88" s="10"/>
      <c r="C88" s="55"/>
      <c r="D88" s="7"/>
      <c r="E88" s="7"/>
      <c r="F88" s="6"/>
      <c r="G88" s="6"/>
      <c r="H88" s="7"/>
    </row>
    <row r="89" spans="1:8" s="5" customFormat="1" ht="24" customHeight="1">
      <c r="A89" s="9"/>
      <c r="B89" s="10"/>
      <c r="C89" s="55"/>
      <c r="D89" s="7"/>
      <c r="E89" s="7"/>
      <c r="F89" s="6"/>
      <c r="G89" s="6"/>
      <c r="H89" s="7"/>
    </row>
    <row r="90" spans="1:8" s="5" customFormat="1" ht="24" customHeight="1">
      <c r="A90" s="9"/>
      <c r="B90" s="10"/>
      <c r="C90" s="55"/>
      <c r="D90" s="7"/>
      <c r="E90" s="7"/>
      <c r="F90" s="6"/>
      <c r="G90" s="6"/>
      <c r="H90" s="7"/>
    </row>
    <row r="91" spans="1:8" s="5" customFormat="1" ht="24" customHeight="1">
      <c r="A91" s="9"/>
      <c r="B91" s="10"/>
      <c r="C91" s="55"/>
      <c r="D91" s="7"/>
      <c r="E91" s="7"/>
      <c r="F91" s="6"/>
      <c r="G91" s="6"/>
      <c r="H91" s="7"/>
    </row>
    <row r="92" spans="1:8" s="5" customFormat="1" ht="24" customHeight="1">
      <c r="A92" s="9"/>
      <c r="B92" s="10"/>
      <c r="C92" s="55"/>
      <c r="D92" s="7"/>
      <c r="E92" s="7"/>
      <c r="F92" s="6"/>
      <c r="G92" s="6"/>
      <c r="H92" s="7"/>
    </row>
    <row r="93" spans="1:8" s="5" customFormat="1" ht="24" customHeight="1">
      <c r="A93" s="9"/>
      <c r="B93" s="10"/>
      <c r="C93" s="55"/>
      <c r="D93" s="7"/>
      <c r="E93" s="7"/>
      <c r="F93" s="6"/>
      <c r="G93" s="6"/>
      <c r="H93" s="7"/>
    </row>
    <row r="94" spans="1:8" s="5" customFormat="1" ht="24" customHeight="1">
      <c r="A94" s="9"/>
      <c r="B94" s="10"/>
      <c r="C94" s="55"/>
      <c r="D94" s="7"/>
      <c r="E94" s="7"/>
      <c r="F94" s="6"/>
      <c r="G94" s="6"/>
      <c r="H94" s="7"/>
    </row>
    <row r="95" spans="1:8" s="5" customFormat="1" ht="24" customHeight="1">
      <c r="A95" s="9"/>
      <c r="B95" s="10"/>
      <c r="C95" s="55"/>
      <c r="D95" s="7"/>
      <c r="E95" s="7"/>
      <c r="F95" s="6"/>
      <c r="G95" s="6"/>
      <c r="H95" s="7"/>
    </row>
    <row r="96" spans="1:8" s="5" customFormat="1" ht="24" customHeight="1">
      <c r="A96" s="9"/>
      <c r="B96" s="10"/>
      <c r="C96" s="55"/>
      <c r="D96" s="7"/>
      <c r="E96" s="7"/>
      <c r="F96" s="6"/>
      <c r="G96" s="6"/>
      <c r="H96" s="7"/>
    </row>
    <row r="97" spans="1:8" s="5" customFormat="1" ht="24" customHeight="1">
      <c r="A97" s="9"/>
      <c r="B97" s="10"/>
      <c r="C97" s="55"/>
      <c r="D97" s="7"/>
      <c r="E97" s="7"/>
      <c r="F97" s="6"/>
      <c r="G97" s="6"/>
      <c r="H97" s="7"/>
    </row>
    <row r="98" spans="1:8" s="5" customFormat="1" ht="24" customHeight="1">
      <c r="A98" s="9"/>
      <c r="B98" s="10"/>
      <c r="C98" s="55"/>
      <c r="D98" s="7"/>
      <c r="E98" s="7"/>
      <c r="F98" s="6"/>
      <c r="G98" s="6"/>
      <c r="H98" s="7"/>
    </row>
    <row r="99" spans="1:8" s="5" customFormat="1" ht="24" customHeight="1">
      <c r="A99" s="9"/>
      <c r="B99" s="10"/>
      <c r="C99" s="55"/>
      <c r="D99" s="7"/>
      <c r="E99" s="7"/>
      <c r="F99" s="6"/>
      <c r="G99" s="6"/>
      <c r="H99" s="7"/>
    </row>
    <row r="100" spans="1:8" s="5" customFormat="1" ht="24" customHeight="1">
      <c r="A100" s="9"/>
      <c r="B100" s="10"/>
      <c r="C100" s="55"/>
      <c r="D100" s="7"/>
      <c r="E100" s="7"/>
      <c r="F100" s="6"/>
      <c r="G100" s="6"/>
      <c r="H100" s="7"/>
    </row>
    <row r="101" spans="1:8" s="5" customFormat="1" ht="24" customHeight="1">
      <c r="A101" s="9"/>
      <c r="B101" s="10"/>
      <c r="C101" s="55"/>
      <c r="D101" s="7"/>
      <c r="E101" s="7"/>
      <c r="F101" s="6"/>
      <c r="G101" s="6"/>
      <c r="H101" s="7"/>
    </row>
    <row r="102" spans="1:8" s="5" customFormat="1" ht="24" customHeight="1">
      <c r="A102" s="9"/>
      <c r="B102" s="10"/>
      <c r="C102" s="55"/>
      <c r="D102" s="7"/>
      <c r="E102" s="7"/>
      <c r="F102" s="6"/>
      <c r="G102" s="6"/>
      <c r="H102" s="7"/>
    </row>
    <row r="103" spans="1:8" s="5" customFormat="1" ht="24" customHeight="1">
      <c r="A103" s="9"/>
      <c r="B103" s="14"/>
      <c r="C103" s="39"/>
      <c r="D103" s="7"/>
      <c r="E103" s="7"/>
      <c r="F103" s="6"/>
      <c r="G103" s="6"/>
      <c r="H103" s="7"/>
    </row>
    <row r="104" spans="1:8" s="5" customFormat="1" ht="24" customHeight="1">
      <c r="A104" s="9"/>
      <c r="B104" s="14"/>
      <c r="C104" s="39"/>
      <c r="D104" s="7"/>
      <c r="E104" s="7"/>
      <c r="F104" s="6"/>
      <c r="G104" s="6"/>
      <c r="H104" s="7"/>
    </row>
    <row r="105" spans="1:8" s="5" customFormat="1" ht="24" customHeight="1">
      <c r="A105" s="9"/>
      <c r="B105" s="10"/>
      <c r="C105" s="55"/>
      <c r="D105" s="7"/>
      <c r="E105" s="7"/>
      <c r="F105" s="6"/>
      <c r="G105" s="6"/>
      <c r="H105" s="7"/>
    </row>
    <row r="106" spans="1:8" s="5" customFormat="1" ht="24" customHeight="1">
      <c r="A106" s="9"/>
      <c r="B106" s="10"/>
      <c r="C106" s="55"/>
      <c r="D106" s="7"/>
      <c r="E106" s="7"/>
      <c r="F106" s="6"/>
      <c r="G106" s="6"/>
      <c r="H106" s="7"/>
    </row>
    <row r="107" spans="1:8" s="5" customFormat="1" ht="24" customHeight="1">
      <c r="A107" s="9"/>
      <c r="B107" s="10"/>
      <c r="C107" s="55"/>
      <c r="D107" s="7"/>
      <c r="E107" s="7"/>
      <c r="F107" s="6"/>
      <c r="G107" s="6"/>
      <c r="H107" s="7"/>
    </row>
    <row r="108" spans="1:8" s="5" customFormat="1" ht="24" customHeight="1">
      <c r="A108" s="9"/>
      <c r="B108" s="10"/>
      <c r="C108" s="55"/>
      <c r="D108" s="7"/>
      <c r="E108" s="7"/>
      <c r="F108" s="6"/>
      <c r="G108" s="6"/>
      <c r="H108" s="7"/>
    </row>
    <row r="109" spans="1:8" s="5" customFormat="1" ht="24" customHeight="1">
      <c r="A109" s="9"/>
      <c r="B109" s="13"/>
      <c r="C109" s="38"/>
      <c r="D109" s="7"/>
      <c r="E109" s="7"/>
      <c r="F109" s="6"/>
      <c r="G109" s="6"/>
      <c r="H109" s="7"/>
    </row>
    <row r="110" spans="2:8" s="5" customFormat="1" ht="24" customHeight="1">
      <c r="B110" s="125"/>
      <c r="C110" s="125"/>
      <c r="D110" s="125"/>
      <c r="E110" s="125"/>
      <c r="F110" s="17"/>
      <c r="G110" s="17"/>
      <c r="H110" s="8"/>
    </row>
    <row r="111" spans="1:8" s="5" customFormat="1" ht="24" customHeight="1">
      <c r="A111" s="126"/>
      <c r="B111" s="126"/>
      <c r="C111" s="126"/>
      <c r="D111" s="126"/>
      <c r="E111" s="126"/>
      <c r="F111" s="126"/>
      <c r="G111" s="126"/>
      <c r="H111" s="126"/>
    </row>
    <row r="112" spans="1:8" s="5" customFormat="1" ht="24" customHeight="1">
      <c r="A112" s="8"/>
      <c r="B112" s="8"/>
      <c r="C112" s="57"/>
      <c r="D112" s="8"/>
      <c r="E112" s="8"/>
      <c r="F112" s="8"/>
      <c r="G112" s="8"/>
      <c r="H112" s="8"/>
    </row>
    <row r="113" spans="1:8" s="5" customFormat="1" ht="24" customHeight="1">
      <c r="A113" s="9"/>
      <c r="B113" s="10"/>
      <c r="C113" s="55"/>
      <c r="D113" s="7"/>
      <c r="E113" s="7"/>
      <c r="F113" s="6"/>
      <c r="G113" s="6"/>
      <c r="H113" s="7"/>
    </row>
    <row r="114" spans="1:8" s="5" customFormat="1" ht="24" customHeight="1">
      <c r="A114" s="9"/>
      <c r="B114" s="10"/>
      <c r="C114" s="55"/>
      <c r="D114" s="7"/>
      <c r="E114" s="7"/>
      <c r="F114" s="6"/>
      <c r="G114" s="6"/>
      <c r="H114" s="7"/>
    </row>
    <row r="115" spans="1:8" s="5" customFormat="1" ht="24" customHeight="1">
      <c r="A115" s="9"/>
      <c r="B115" s="10"/>
      <c r="C115" s="55"/>
      <c r="D115" s="7"/>
      <c r="E115" s="7"/>
      <c r="F115" s="6"/>
      <c r="G115" s="6"/>
      <c r="H115" s="7"/>
    </row>
    <row r="116" spans="1:8" s="5" customFormat="1" ht="24" customHeight="1">
      <c r="A116" s="9"/>
      <c r="B116" s="10"/>
      <c r="C116" s="55"/>
      <c r="D116" s="7"/>
      <c r="E116" s="7"/>
      <c r="F116" s="6"/>
      <c r="G116" s="6"/>
      <c r="H116" s="7"/>
    </row>
    <row r="117" spans="1:8" s="5" customFormat="1" ht="24" customHeight="1">
      <c r="A117" s="9"/>
      <c r="B117" s="10"/>
      <c r="C117" s="55"/>
      <c r="D117" s="7"/>
      <c r="E117" s="7"/>
      <c r="F117" s="6"/>
      <c r="G117" s="6"/>
      <c r="H117" s="7"/>
    </row>
    <row r="118" spans="1:8" s="5" customFormat="1" ht="24" customHeight="1">
      <c r="A118" s="9"/>
      <c r="B118" s="14"/>
      <c r="C118" s="39"/>
      <c r="D118" s="7"/>
      <c r="E118" s="7"/>
      <c r="F118" s="6"/>
      <c r="G118" s="6"/>
      <c r="H118" s="7"/>
    </row>
    <row r="119" spans="1:8" s="5" customFormat="1" ht="24" customHeight="1">
      <c r="A119" s="9"/>
      <c r="B119" s="10"/>
      <c r="C119" s="55"/>
      <c r="D119" s="7"/>
      <c r="E119" s="7"/>
      <c r="F119" s="6"/>
      <c r="G119" s="6"/>
      <c r="H119" s="7"/>
    </row>
    <row r="120" spans="1:8" s="5" customFormat="1" ht="24" customHeight="1">
      <c r="A120" s="9"/>
      <c r="B120" s="10"/>
      <c r="C120" s="55"/>
      <c r="D120" s="7"/>
      <c r="E120" s="7"/>
      <c r="F120" s="6"/>
      <c r="G120" s="6"/>
      <c r="H120" s="7"/>
    </row>
    <row r="121" spans="1:8" s="5" customFormat="1" ht="24" customHeight="1">
      <c r="A121" s="9"/>
      <c r="B121" s="10"/>
      <c r="C121" s="55"/>
      <c r="D121" s="7"/>
      <c r="E121" s="7"/>
      <c r="F121" s="6"/>
      <c r="G121" s="6"/>
      <c r="H121" s="7"/>
    </row>
    <row r="122" spans="1:8" s="5" customFormat="1" ht="24" customHeight="1">
      <c r="A122" s="9"/>
      <c r="B122" s="10"/>
      <c r="C122" s="55"/>
      <c r="D122" s="7"/>
      <c r="E122" s="7"/>
      <c r="F122" s="6"/>
      <c r="G122" s="6"/>
      <c r="H122" s="7"/>
    </row>
    <row r="123" spans="1:8" s="5" customFormat="1" ht="24" customHeight="1">
      <c r="A123" s="9"/>
      <c r="B123" s="10"/>
      <c r="C123" s="55"/>
      <c r="D123" s="7"/>
      <c r="E123" s="7"/>
      <c r="F123" s="6"/>
      <c r="G123" s="6"/>
      <c r="H123" s="7"/>
    </row>
    <row r="124" spans="1:8" s="5" customFormat="1" ht="24" customHeight="1">
      <c r="A124" s="9"/>
      <c r="B124" s="10"/>
      <c r="C124" s="55"/>
      <c r="D124" s="7"/>
      <c r="E124" s="7"/>
      <c r="F124" s="6"/>
      <c r="G124" s="6"/>
      <c r="H124" s="7"/>
    </row>
    <row r="125" spans="1:8" s="5" customFormat="1" ht="24" customHeight="1">
      <c r="A125" s="9"/>
      <c r="B125" s="10"/>
      <c r="C125" s="55"/>
      <c r="D125" s="7"/>
      <c r="E125" s="7"/>
      <c r="F125" s="6"/>
      <c r="G125" s="6"/>
      <c r="H125" s="7"/>
    </row>
    <row r="126" spans="1:8" s="5" customFormat="1" ht="24" customHeight="1">
      <c r="A126" s="9"/>
      <c r="B126" s="10"/>
      <c r="C126" s="55"/>
      <c r="D126" s="7"/>
      <c r="E126" s="7"/>
      <c r="F126" s="6"/>
      <c r="G126" s="6"/>
      <c r="H126" s="7"/>
    </row>
    <row r="127" spans="1:8" s="5" customFormat="1" ht="24" customHeight="1">
      <c r="A127" s="9"/>
      <c r="B127" s="10"/>
      <c r="C127" s="55"/>
      <c r="D127" s="7"/>
      <c r="E127" s="7"/>
      <c r="F127" s="6"/>
      <c r="G127" s="6"/>
      <c r="H127" s="7"/>
    </row>
    <row r="128" spans="1:8" s="5" customFormat="1" ht="24" customHeight="1">
      <c r="A128" s="9"/>
      <c r="B128" s="10"/>
      <c r="C128" s="55"/>
      <c r="D128" s="7"/>
      <c r="E128" s="7"/>
      <c r="F128" s="6"/>
      <c r="G128" s="6"/>
      <c r="H128" s="7"/>
    </row>
    <row r="129" spans="1:8" s="5" customFormat="1" ht="24" customHeight="1">
      <c r="A129" s="9"/>
      <c r="B129" s="10"/>
      <c r="C129" s="55"/>
      <c r="D129" s="7"/>
      <c r="E129" s="7"/>
      <c r="F129" s="6"/>
      <c r="G129" s="6"/>
      <c r="H129" s="7"/>
    </row>
    <row r="130" spans="1:8" s="5" customFormat="1" ht="24" customHeight="1">
      <c r="A130" s="9"/>
      <c r="B130" s="10"/>
      <c r="C130" s="55"/>
      <c r="D130" s="7"/>
      <c r="E130" s="7"/>
      <c r="F130" s="6"/>
      <c r="G130" s="6"/>
      <c r="H130" s="7"/>
    </row>
    <row r="131" spans="1:8" s="5" customFormat="1" ht="24" customHeight="1">
      <c r="A131" s="9"/>
      <c r="B131" s="10"/>
      <c r="C131" s="55"/>
      <c r="D131" s="7"/>
      <c r="E131" s="7"/>
      <c r="F131" s="6"/>
      <c r="G131" s="6"/>
      <c r="H131" s="7"/>
    </row>
    <row r="132" spans="1:8" s="5" customFormat="1" ht="24" customHeight="1">
      <c r="A132" s="9"/>
      <c r="B132" s="10"/>
      <c r="C132" s="55"/>
      <c r="D132" s="7"/>
      <c r="E132" s="7"/>
      <c r="F132" s="6"/>
      <c r="G132" s="6"/>
      <c r="H132" s="7"/>
    </row>
    <row r="133" spans="1:8" s="5" customFormat="1" ht="24" customHeight="1">
      <c r="A133" s="9"/>
      <c r="B133" s="10"/>
      <c r="C133" s="55"/>
      <c r="D133" s="7"/>
      <c r="E133" s="7"/>
      <c r="F133" s="6"/>
      <c r="G133" s="6"/>
      <c r="H133" s="7"/>
    </row>
    <row r="134" spans="1:8" s="5" customFormat="1" ht="24" customHeight="1">
      <c r="A134" s="9"/>
      <c r="B134" s="10"/>
      <c r="C134" s="55"/>
      <c r="D134" s="7"/>
      <c r="E134" s="7"/>
      <c r="F134" s="6"/>
      <c r="G134" s="6"/>
      <c r="H134" s="7"/>
    </row>
    <row r="135" spans="1:8" s="5" customFormat="1" ht="24" customHeight="1">
      <c r="A135" s="9"/>
      <c r="B135" s="10"/>
      <c r="C135" s="55"/>
      <c r="D135" s="7"/>
      <c r="E135" s="7"/>
      <c r="F135" s="6"/>
      <c r="G135" s="6"/>
      <c r="H135" s="7"/>
    </row>
    <row r="136" spans="1:8" s="5" customFormat="1" ht="24" customHeight="1">
      <c r="A136" s="9"/>
      <c r="B136" s="10"/>
      <c r="C136" s="55"/>
      <c r="D136" s="7"/>
      <c r="E136" s="7"/>
      <c r="F136" s="6"/>
      <c r="G136" s="6"/>
      <c r="H136" s="7"/>
    </row>
    <row r="137" spans="1:8" s="5" customFormat="1" ht="24" customHeight="1">
      <c r="A137" s="9"/>
      <c r="B137" s="16"/>
      <c r="C137" s="56"/>
      <c r="D137" s="7"/>
      <c r="E137" s="7"/>
      <c r="F137" s="6"/>
      <c r="G137" s="6"/>
      <c r="H137" s="7"/>
    </row>
    <row r="138" spans="1:8" s="5" customFormat="1" ht="24" customHeight="1">
      <c r="A138" s="125"/>
      <c r="B138" s="125"/>
      <c r="C138" s="125"/>
      <c r="D138" s="125"/>
      <c r="E138" s="125"/>
      <c r="F138" s="17"/>
      <c r="G138" s="17"/>
      <c r="H138" s="8"/>
    </row>
    <row r="139" spans="1:8" s="5" customFormat="1" ht="24" customHeight="1">
      <c r="A139" s="126"/>
      <c r="B139" s="126"/>
      <c r="C139" s="126"/>
      <c r="D139" s="126"/>
      <c r="E139" s="126"/>
      <c r="F139" s="126"/>
      <c r="G139" s="126"/>
      <c r="H139" s="126"/>
    </row>
    <row r="140" spans="1:8" s="5" customFormat="1" ht="24" customHeight="1">
      <c r="A140" s="8"/>
      <c r="B140" s="8"/>
      <c r="C140" s="57"/>
      <c r="D140" s="8"/>
      <c r="E140" s="8"/>
      <c r="F140" s="8"/>
      <c r="G140" s="8"/>
      <c r="H140" s="8"/>
    </row>
    <row r="141" spans="1:8" s="5" customFormat="1" ht="24" customHeight="1">
      <c r="A141" s="9"/>
      <c r="B141" s="10"/>
      <c r="C141" s="55"/>
      <c r="D141" s="7"/>
      <c r="E141" s="7"/>
      <c r="F141" s="6"/>
      <c r="G141" s="6"/>
      <c r="H141" s="7"/>
    </row>
    <row r="142" spans="1:8" s="5" customFormat="1" ht="24" customHeight="1">
      <c r="A142" s="9"/>
      <c r="B142" s="10"/>
      <c r="C142" s="55"/>
      <c r="D142" s="7"/>
      <c r="E142" s="7"/>
      <c r="F142" s="6"/>
      <c r="G142" s="6"/>
      <c r="H142" s="7"/>
    </row>
    <row r="143" spans="1:8" s="5" customFormat="1" ht="24" customHeight="1">
      <c r="A143" s="9"/>
      <c r="B143" s="10"/>
      <c r="C143" s="55"/>
      <c r="D143" s="7"/>
      <c r="E143" s="7"/>
      <c r="F143" s="6"/>
      <c r="G143" s="6"/>
      <c r="H143" s="7"/>
    </row>
    <row r="144" spans="1:8" s="5" customFormat="1" ht="24" customHeight="1">
      <c r="A144" s="9"/>
      <c r="B144" s="10"/>
      <c r="C144" s="55"/>
      <c r="D144" s="7"/>
      <c r="E144" s="7"/>
      <c r="F144" s="6"/>
      <c r="G144" s="6"/>
      <c r="H144" s="7"/>
    </row>
    <row r="145" spans="1:8" s="5" customFormat="1" ht="24" customHeight="1">
      <c r="A145" s="9"/>
      <c r="B145" s="10"/>
      <c r="C145" s="55"/>
      <c r="D145" s="15"/>
      <c r="E145" s="7"/>
      <c r="F145" s="6"/>
      <c r="G145" s="6"/>
      <c r="H145" s="7"/>
    </row>
    <row r="146" spans="1:8" s="5" customFormat="1" ht="24" customHeight="1">
      <c r="A146" s="9"/>
      <c r="B146" s="18"/>
      <c r="C146" s="36"/>
      <c r="D146" s="19"/>
      <c r="E146" s="19"/>
      <c r="F146" s="11"/>
      <c r="G146" s="11"/>
      <c r="H146" s="19"/>
    </row>
    <row r="147" spans="1:8" s="5" customFormat="1" ht="24" customHeight="1">
      <c r="A147" s="9"/>
      <c r="B147" s="18"/>
      <c r="C147" s="36"/>
      <c r="D147" s="19"/>
      <c r="E147" s="19"/>
      <c r="F147" s="11"/>
      <c r="G147" s="11"/>
      <c r="H147" s="19"/>
    </row>
    <row r="148" spans="1:8" s="5" customFormat="1" ht="24" customHeight="1">
      <c r="A148" s="9"/>
      <c r="B148" s="10"/>
      <c r="C148" s="55"/>
      <c r="D148" s="7"/>
      <c r="E148" s="7"/>
      <c r="F148" s="6"/>
      <c r="G148" s="6"/>
      <c r="H148" s="7"/>
    </row>
    <row r="149" spans="1:8" s="5" customFormat="1" ht="24" customHeight="1">
      <c r="A149" s="9"/>
      <c r="B149" s="10"/>
      <c r="C149" s="55"/>
      <c r="D149" s="15"/>
      <c r="E149" s="15"/>
      <c r="F149" s="6"/>
      <c r="G149" s="6"/>
      <c r="H149" s="15"/>
    </row>
    <row r="150" spans="1:8" s="5" customFormat="1" ht="24" customHeight="1">
      <c r="A150" s="9"/>
      <c r="B150" s="10"/>
      <c r="C150" s="55"/>
      <c r="D150" s="15"/>
      <c r="E150" s="15"/>
      <c r="F150" s="6"/>
      <c r="G150" s="6"/>
      <c r="H150" s="15"/>
    </row>
    <row r="151" spans="1:8" s="5" customFormat="1" ht="24" customHeight="1">
      <c r="A151" s="9"/>
      <c r="B151" s="21"/>
      <c r="C151" s="37"/>
      <c r="D151" s="22"/>
      <c r="E151" s="23"/>
      <c r="F151" s="24"/>
      <c r="G151" s="24"/>
      <c r="H151" s="23"/>
    </row>
    <row r="152" spans="1:8" s="5" customFormat="1" ht="24" customHeight="1">
      <c r="A152" s="9"/>
      <c r="B152" s="25"/>
      <c r="C152" s="40"/>
      <c r="D152" s="23"/>
      <c r="E152" s="23"/>
      <c r="F152" s="24"/>
      <c r="G152" s="24"/>
      <c r="H152" s="23"/>
    </row>
    <row r="153" spans="1:8" s="5" customFormat="1" ht="24" customHeight="1">
      <c r="A153" s="9"/>
      <c r="B153" s="21"/>
      <c r="C153" s="37"/>
      <c r="D153" s="15"/>
      <c r="E153" s="23"/>
      <c r="F153" s="24"/>
      <c r="G153" s="24"/>
      <c r="H153" s="23"/>
    </row>
    <row r="154" spans="1:8" s="5" customFormat="1" ht="24" customHeight="1">
      <c r="A154" s="9"/>
      <c r="B154" s="21"/>
      <c r="C154" s="37"/>
      <c r="D154" s="7"/>
      <c r="E154" s="23"/>
      <c r="F154" s="24"/>
      <c r="G154" s="24"/>
      <c r="H154" s="23"/>
    </row>
    <row r="155" spans="1:8" s="5" customFormat="1" ht="24" customHeight="1">
      <c r="A155" s="9"/>
      <c r="B155" s="25"/>
      <c r="C155" s="40"/>
      <c r="D155" s="15"/>
      <c r="E155" s="23"/>
      <c r="F155" s="24"/>
      <c r="G155" s="24"/>
      <c r="H155" s="23"/>
    </row>
    <row r="156" spans="1:8" s="5" customFormat="1" ht="24" customHeight="1">
      <c r="A156" s="9"/>
      <c r="B156" s="25"/>
      <c r="C156" s="40"/>
      <c r="D156" s="23"/>
      <c r="E156" s="23"/>
      <c r="F156" s="24"/>
      <c r="G156" s="24"/>
      <c r="H156" s="23"/>
    </row>
    <row r="157" spans="1:8" s="5" customFormat="1" ht="24" customHeight="1">
      <c r="A157" s="9"/>
      <c r="B157" s="25"/>
      <c r="C157" s="40"/>
      <c r="D157" s="23"/>
      <c r="E157" s="23"/>
      <c r="F157" s="24"/>
      <c r="G157" s="24"/>
      <c r="H157" s="23"/>
    </row>
    <row r="158" spans="1:8" s="5" customFormat="1" ht="24" customHeight="1">
      <c r="A158" s="9"/>
      <c r="B158" s="25"/>
      <c r="C158" s="40"/>
      <c r="D158" s="23"/>
      <c r="E158" s="23"/>
      <c r="F158" s="24"/>
      <c r="G158" s="24"/>
      <c r="H158" s="23"/>
    </row>
    <row r="159" spans="1:8" s="5" customFormat="1" ht="24" customHeight="1">
      <c r="A159" s="9"/>
      <c r="B159" s="25"/>
      <c r="C159" s="40"/>
      <c r="D159" s="23"/>
      <c r="E159" s="23"/>
      <c r="F159" s="24"/>
      <c r="G159" s="24"/>
      <c r="H159" s="23"/>
    </row>
    <row r="160" spans="1:8" s="5" customFormat="1" ht="24" customHeight="1">
      <c r="A160" s="9"/>
      <c r="B160" s="25"/>
      <c r="C160" s="40"/>
      <c r="D160" s="23"/>
      <c r="E160" s="23"/>
      <c r="F160" s="24"/>
      <c r="G160" s="24"/>
      <c r="H160" s="23"/>
    </row>
    <row r="161" spans="1:8" s="5" customFormat="1" ht="24" customHeight="1">
      <c r="A161" s="9"/>
      <c r="B161" s="13"/>
      <c r="C161" s="38"/>
      <c r="D161" s="23"/>
      <c r="E161" s="23"/>
      <c r="F161" s="24"/>
      <c r="G161" s="24"/>
      <c r="H161" s="23"/>
    </row>
    <row r="162" spans="1:8" s="5" customFormat="1" ht="24" customHeight="1">
      <c r="A162" s="125"/>
      <c r="B162" s="125"/>
      <c r="C162" s="125"/>
      <c r="D162" s="125"/>
      <c r="E162" s="125"/>
      <c r="F162" s="17"/>
      <c r="G162" s="17"/>
      <c r="H162" s="23"/>
    </row>
    <row r="163" spans="1:8" s="5" customFormat="1" ht="24" customHeight="1">
      <c r="A163" s="126"/>
      <c r="B163" s="126"/>
      <c r="C163" s="126"/>
      <c r="D163" s="126"/>
      <c r="E163" s="126"/>
      <c r="F163" s="126"/>
      <c r="G163" s="126"/>
      <c r="H163" s="126"/>
    </row>
    <row r="164" spans="1:8" s="5" customFormat="1" ht="24" customHeight="1">
      <c r="A164" s="9"/>
      <c r="B164" s="25"/>
      <c r="C164" s="40"/>
      <c r="D164" s="23"/>
      <c r="E164" s="23"/>
      <c r="F164" s="24"/>
      <c r="G164" s="24"/>
      <c r="H164" s="23"/>
    </row>
    <row r="165" spans="1:8" s="5" customFormat="1" ht="24" customHeight="1">
      <c r="A165" s="9"/>
      <c r="B165" s="25"/>
      <c r="C165" s="40"/>
      <c r="D165" s="7"/>
      <c r="E165" s="23"/>
      <c r="F165" s="24"/>
      <c r="G165" s="24"/>
      <c r="H165" s="23"/>
    </row>
    <row r="166" spans="1:8" s="5" customFormat="1" ht="24" customHeight="1">
      <c r="A166" s="9"/>
      <c r="B166" s="25"/>
      <c r="C166" s="40"/>
      <c r="D166" s="23"/>
      <c r="E166" s="23"/>
      <c r="F166" s="24"/>
      <c r="G166" s="24"/>
      <c r="H166" s="23"/>
    </row>
    <row r="167" spans="1:8" s="5" customFormat="1" ht="24" customHeight="1">
      <c r="A167" s="9"/>
      <c r="B167" s="25"/>
      <c r="C167" s="40"/>
      <c r="D167" s="23"/>
      <c r="E167" s="23"/>
      <c r="F167" s="24"/>
      <c r="G167" s="24"/>
      <c r="H167" s="23"/>
    </row>
    <row r="168" spans="1:8" s="5" customFormat="1" ht="24" customHeight="1">
      <c r="A168" s="9"/>
      <c r="B168" s="25"/>
      <c r="C168" s="40"/>
      <c r="D168" s="23"/>
      <c r="E168" s="23"/>
      <c r="F168" s="24"/>
      <c r="G168" s="24"/>
      <c r="H168" s="23"/>
    </row>
    <row r="169" spans="1:8" s="5" customFormat="1" ht="24" customHeight="1">
      <c r="A169" s="9"/>
      <c r="B169" s="25"/>
      <c r="C169" s="40"/>
      <c r="D169" s="23"/>
      <c r="E169" s="23"/>
      <c r="F169" s="24"/>
      <c r="G169" s="24"/>
      <c r="H169" s="23"/>
    </row>
    <row r="170" spans="1:8" s="5" customFormat="1" ht="24" customHeight="1">
      <c r="A170" s="9"/>
      <c r="B170" s="25"/>
      <c r="C170" s="40"/>
      <c r="D170" s="22"/>
      <c r="E170" s="23"/>
      <c r="F170" s="24"/>
      <c r="G170" s="24"/>
      <c r="H170" s="23"/>
    </row>
    <row r="171" spans="1:8" s="5" customFormat="1" ht="24" customHeight="1">
      <c r="A171" s="9"/>
      <c r="B171" s="25"/>
      <c r="C171" s="40"/>
      <c r="D171" s="23"/>
      <c r="E171" s="23"/>
      <c r="F171" s="24"/>
      <c r="G171" s="24"/>
      <c r="H171" s="23"/>
    </row>
    <row r="172" spans="1:8" s="5" customFormat="1" ht="24" customHeight="1">
      <c r="A172" s="9"/>
      <c r="B172" s="25"/>
      <c r="C172" s="40"/>
      <c r="D172" s="23"/>
      <c r="E172" s="23"/>
      <c r="F172" s="24"/>
      <c r="G172" s="24"/>
      <c r="H172" s="23"/>
    </row>
    <row r="173" spans="1:8" s="5" customFormat="1" ht="24" customHeight="1">
      <c r="A173" s="9"/>
      <c r="B173" s="13"/>
      <c r="C173" s="38"/>
      <c r="D173" s="23"/>
      <c r="E173" s="23"/>
      <c r="F173" s="24"/>
      <c r="G173" s="24"/>
      <c r="H173" s="23"/>
    </row>
    <row r="174" spans="1:8" s="5" customFormat="1" ht="24" customHeight="1">
      <c r="A174" s="125"/>
      <c r="B174" s="125"/>
      <c r="C174" s="125"/>
      <c r="D174" s="125"/>
      <c r="E174" s="125"/>
      <c r="F174" s="17"/>
      <c r="G174" s="17"/>
      <c r="H174" s="23"/>
    </row>
    <row r="175" spans="1:8" s="5" customFormat="1" ht="24" customHeight="1">
      <c r="A175" s="9"/>
      <c r="B175" s="25"/>
      <c r="C175" s="40"/>
      <c r="D175" s="23"/>
      <c r="E175" s="23"/>
      <c r="F175" s="24"/>
      <c r="G175" s="24"/>
      <c r="H175" s="23"/>
    </row>
    <row r="176" spans="1:8" s="5" customFormat="1" ht="24" customHeight="1">
      <c r="A176" s="9"/>
      <c r="B176" s="25"/>
      <c r="C176" s="40"/>
      <c r="D176" s="23"/>
      <c r="E176" s="23"/>
      <c r="F176" s="24"/>
      <c r="G176" s="24"/>
      <c r="H176" s="23"/>
    </row>
    <row r="177" spans="1:8" s="5" customFormat="1" ht="24" customHeight="1">
      <c r="A177" s="9"/>
      <c r="B177" s="25"/>
      <c r="C177" s="40"/>
      <c r="D177" s="23"/>
      <c r="E177" s="23"/>
      <c r="F177" s="24"/>
      <c r="G177" s="24"/>
      <c r="H177" s="23"/>
    </row>
    <row r="178" spans="1:8" s="5" customFormat="1" ht="24" customHeight="1">
      <c r="A178" s="9"/>
      <c r="B178" s="25"/>
      <c r="C178" s="40"/>
      <c r="D178" s="23"/>
      <c r="E178" s="23"/>
      <c r="F178" s="24"/>
      <c r="G178" s="24"/>
      <c r="H178" s="23"/>
    </row>
    <row r="179" spans="1:8" s="5" customFormat="1" ht="24" customHeight="1">
      <c r="A179" s="9"/>
      <c r="B179" s="25"/>
      <c r="C179" s="40"/>
      <c r="D179" s="23"/>
      <c r="E179" s="23"/>
      <c r="F179" s="24"/>
      <c r="G179" s="24"/>
      <c r="H179" s="23"/>
    </row>
    <row r="180" spans="1:8" s="5" customFormat="1" ht="24" customHeight="1">
      <c r="A180" s="9"/>
      <c r="B180" s="25"/>
      <c r="C180" s="40"/>
      <c r="D180" s="23"/>
      <c r="E180" s="23"/>
      <c r="F180" s="24"/>
      <c r="G180" s="24"/>
      <c r="H180" s="23"/>
    </row>
    <row r="181" spans="1:8" s="5" customFormat="1" ht="24" customHeight="1">
      <c r="A181" s="9"/>
      <c r="B181" s="25"/>
      <c r="C181" s="40"/>
      <c r="D181" s="23"/>
      <c r="E181" s="23"/>
      <c r="F181" s="24"/>
      <c r="G181" s="24"/>
      <c r="H181" s="23"/>
    </row>
    <row r="182" spans="1:8" s="5" customFormat="1" ht="24" customHeight="1">
      <c r="A182" s="9"/>
      <c r="B182" s="25"/>
      <c r="C182" s="40"/>
      <c r="D182" s="23"/>
      <c r="E182" s="23"/>
      <c r="F182" s="24"/>
      <c r="G182" s="24"/>
      <c r="H182" s="23"/>
    </row>
    <row r="183" spans="1:8" s="5" customFormat="1" ht="24" customHeight="1">
      <c r="A183" s="9"/>
      <c r="B183" s="25"/>
      <c r="C183" s="40"/>
      <c r="D183" s="23"/>
      <c r="E183" s="23"/>
      <c r="F183" s="24"/>
      <c r="G183" s="24"/>
      <c r="H183" s="23"/>
    </row>
    <row r="184" spans="1:8" s="5" customFormat="1" ht="24" customHeight="1">
      <c r="A184" s="9"/>
      <c r="B184" s="25"/>
      <c r="C184" s="40"/>
      <c r="D184" s="23"/>
      <c r="E184" s="23"/>
      <c r="F184" s="24"/>
      <c r="G184" s="24"/>
      <c r="H184" s="23"/>
    </row>
    <row r="185" spans="1:8" s="5" customFormat="1" ht="24" customHeight="1">
      <c r="A185" s="9"/>
      <c r="B185" s="25"/>
      <c r="C185" s="40"/>
      <c r="D185" s="23"/>
      <c r="E185" s="23"/>
      <c r="F185" s="24"/>
      <c r="G185" s="24"/>
      <c r="H185" s="23"/>
    </row>
    <row r="186" spans="1:8" s="5" customFormat="1" ht="24" customHeight="1">
      <c r="A186" s="9"/>
      <c r="B186" s="25"/>
      <c r="C186" s="40"/>
      <c r="D186" s="23"/>
      <c r="E186" s="23"/>
      <c r="F186" s="24"/>
      <c r="G186" s="24"/>
      <c r="H186" s="23"/>
    </row>
    <row r="187" spans="1:8" s="5" customFormat="1" ht="24" customHeight="1">
      <c r="A187" s="9"/>
      <c r="B187" s="25"/>
      <c r="C187" s="40"/>
      <c r="D187" s="23"/>
      <c r="E187" s="23"/>
      <c r="F187" s="24"/>
      <c r="G187" s="24"/>
      <c r="H187" s="23"/>
    </row>
    <row r="188" spans="1:8" s="5" customFormat="1" ht="24" customHeight="1">
      <c r="A188" s="9"/>
      <c r="B188" s="25"/>
      <c r="C188" s="40"/>
      <c r="D188" s="23"/>
      <c r="E188" s="23"/>
      <c r="F188" s="24"/>
      <c r="G188" s="24"/>
      <c r="H188" s="23"/>
    </row>
    <row r="189" spans="1:8" s="5" customFormat="1" ht="24" customHeight="1">
      <c r="A189" s="9"/>
      <c r="B189" s="25"/>
      <c r="C189" s="40"/>
      <c r="D189" s="23"/>
      <c r="E189" s="23"/>
      <c r="F189" s="24"/>
      <c r="G189" s="24"/>
      <c r="H189" s="23"/>
    </row>
    <row r="190" spans="1:8" s="5" customFormat="1" ht="24" customHeight="1">
      <c r="A190" s="9"/>
      <c r="B190" s="25"/>
      <c r="C190" s="40"/>
      <c r="D190" s="23"/>
      <c r="E190" s="23"/>
      <c r="F190" s="24"/>
      <c r="G190" s="24"/>
      <c r="H190" s="23"/>
    </row>
    <row r="191" spans="1:8" s="5" customFormat="1" ht="24" customHeight="1">
      <c r="A191" s="9"/>
      <c r="B191" s="25"/>
      <c r="C191" s="40"/>
      <c r="D191" s="23"/>
      <c r="E191" s="23"/>
      <c r="F191" s="24"/>
      <c r="G191" s="24"/>
      <c r="H191" s="23"/>
    </row>
    <row r="192" spans="1:8" s="5" customFormat="1" ht="24" customHeight="1">
      <c r="A192" s="9"/>
      <c r="B192" s="25"/>
      <c r="C192" s="40"/>
      <c r="D192" s="7"/>
      <c r="E192" s="23"/>
      <c r="F192" s="24"/>
      <c r="G192" s="24"/>
      <c r="H192" s="23"/>
    </row>
    <row r="193" spans="1:8" s="5" customFormat="1" ht="24" customHeight="1">
      <c r="A193" s="9"/>
      <c r="B193" s="25"/>
      <c r="C193" s="40"/>
      <c r="D193" s="23"/>
      <c r="E193" s="12"/>
      <c r="F193" s="24"/>
      <c r="G193" s="24"/>
      <c r="H193" s="23"/>
    </row>
    <row r="194" spans="1:8" s="5" customFormat="1" ht="24" customHeight="1">
      <c r="A194" s="9"/>
      <c r="B194" s="25"/>
      <c r="C194" s="40"/>
      <c r="D194" s="23"/>
      <c r="E194" s="12"/>
      <c r="F194" s="24"/>
      <c r="G194" s="24"/>
      <c r="H194" s="23"/>
    </row>
    <row r="195" spans="1:8" s="5" customFormat="1" ht="24" customHeight="1">
      <c r="A195" s="9"/>
      <c r="B195" s="25"/>
      <c r="C195" s="40"/>
      <c r="D195" s="23"/>
      <c r="E195" s="15"/>
      <c r="F195" s="24"/>
      <c r="G195" s="24"/>
      <c r="H195" s="23"/>
    </row>
    <row r="196" spans="1:8" s="5" customFormat="1" ht="24" customHeight="1">
      <c r="A196" s="9"/>
      <c r="B196" s="25"/>
      <c r="C196" s="40"/>
      <c r="D196" s="23"/>
      <c r="E196" s="15"/>
      <c r="F196" s="24"/>
      <c r="G196" s="24"/>
      <c r="H196" s="23"/>
    </row>
    <row r="197" spans="1:8" s="5" customFormat="1" ht="24" customHeight="1">
      <c r="A197" s="9"/>
      <c r="B197" s="25"/>
      <c r="C197" s="40"/>
      <c r="D197" s="23"/>
      <c r="E197" s="15"/>
      <c r="F197" s="24"/>
      <c r="G197" s="24"/>
      <c r="H197" s="23"/>
    </row>
    <row r="198" spans="1:8" s="5" customFormat="1" ht="24" customHeight="1">
      <c r="A198" s="9"/>
      <c r="B198" s="25"/>
      <c r="C198" s="40"/>
      <c r="D198" s="23"/>
      <c r="E198" s="15"/>
      <c r="F198" s="24"/>
      <c r="G198" s="24"/>
      <c r="H198" s="23"/>
    </row>
    <row r="199" spans="1:8" s="5" customFormat="1" ht="12.75">
      <c r="A199" s="9"/>
      <c r="B199" s="26"/>
      <c r="C199" s="41"/>
      <c r="D199" s="26"/>
      <c r="E199" s="26"/>
      <c r="F199" s="27"/>
      <c r="G199" s="27"/>
      <c r="H199" s="26"/>
    </row>
    <row r="200" spans="1:8" s="5" customFormat="1" ht="12.75">
      <c r="A200" s="9"/>
      <c r="B200" s="26"/>
      <c r="C200" s="41"/>
      <c r="D200" s="26"/>
      <c r="E200" s="26"/>
      <c r="F200" s="26"/>
      <c r="G200" s="26"/>
      <c r="H200" s="26"/>
    </row>
    <row r="201" spans="1:8" s="5" customFormat="1" ht="12.75">
      <c r="A201" s="9"/>
      <c r="B201" s="26"/>
      <c r="C201" s="41"/>
      <c r="D201" s="26"/>
      <c r="E201" s="26"/>
      <c r="F201" s="26"/>
      <c r="G201" s="26"/>
      <c r="H201" s="26"/>
    </row>
    <row r="202" spans="1:8" s="5" customFormat="1" ht="12.75">
      <c r="A202" s="9"/>
      <c r="B202" s="26"/>
      <c r="C202" s="41"/>
      <c r="D202" s="26"/>
      <c r="E202" s="26"/>
      <c r="F202" s="26"/>
      <c r="G202" s="26"/>
      <c r="H202" s="26"/>
    </row>
    <row r="203" spans="1:8" s="5" customFormat="1" ht="12.75">
      <c r="A203" s="9"/>
      <c r="B203" s="26"/>
      <c r="C203" s="41"/>
      <c r="D203" s="26"/>
      <c r="E203" s="26"/>
      <c r="F203" s="26"/>
      <c r="G203" s="26"/>
      <c r="H203" s="26"/>
    </row>
    <row r="204" spans="1:8" s="5" customFormat="1" ht="12.75">
      <c r="A204" s="9"/>
      <c r="B204" s="26"/>
      <c r="C204" s="41"/>
      <c r="D204" s="26"/>
      <c r="E204" s="26"/>
      <c r="F204" s="26"/>
      <c r="G204" s="26"/>
      <c r="H204" s="26"/>
    </row>
    <row r="205" spans="1:8" s="5" customFormat="1" ht="12.75">
      <c r="A205" s="9"/>
      <c r="B205" s="26"/>
      <c r="C205" s="41"/>
      <c r="D205" s="26"/>
      <c r="E205" s="26"/>
      <c r="F205" s="26"/>
      <c r="G205" s="26"/>
      <c r="H205" s="26"/>
    </row>
    <row r="206" spans="1:8" s="5" customFormat="1" ht="12.75">
      <c r="A206" s="9"/>
      <c r="B206" s="26"/>
      <c r="C206" s="41"/>
      <c r="D206" s="26"/>
      <c r="E206" s="26"/>
      <c r="F206" s="26"/>
      <c r="G206" s="26"/>
      <c r="H206" s="26"/>
    </row>
    <row r="207" spans="1:8" s="5" customFormat="1" ht="12.75">
      <c r="A207" s="9"/>
      <c r="B207" s="26"/>
      <c r="C207" s="41"/>
      <c r="D207" s="26"/>
      <c r="E207" s="26"/>
      <c r="F207" s="26"/>
      <c r="G207" s="26"/>
      <c r="H207" s="26"/>
    </row>
    <row r="208" spans="1:8" ht="12.75">
      <c r="A208" s="3"/>
      <c r="B208" s="2"/>
      <c r="C208" s="42"/>
      <c r="D208" s="2"/>
      <c r="E208" s="2"/>
      <c r="F208" s="2"/>
      <c r="G208" s="2"/>
      <c r="H208" s="2"/>
    </row>
    <row r="209" spans="1:8" ht="12.75">
      <c r="A209" s="3"/>
      <c r="B209" s="2"/>
      <c r="C209" s="42"/>
      <c r="D209" s="2"/>
      <c r="E209" s="2"/>
      <c r="F209" s="2"/>
      <c r="G209" s="2"/>
      <c r="H209" s="2"/>
    </row>
    <row r="210" spans="1:8" ht="12.75">
      <c r="A210" s="3"/>
      <c r="B210" s="2"/>
      <c r="C210" s="42"/>
      <c r="D210" s="2"/>
      <c r="E210" s="2"/>
      <c r="F210" s="2"/>
      <c r="G210" s="2"/>
      <c r="H210" s="2"/>
    </row>
    <row r="211" spans="1:8" ht="12.75">
      <c r="A211" s="3"/>
      <c r="B211" s="2"/>
      <c r="C211" s="42"/>
      <c r="D211" s="2"/>
      <c r="E211" s="2"/>
      <c r="F211" s="2"/>
      <c r="G211" s="2"/>
      <c r="H211" s="2"/>
    </row>
    <row r="212" spans="1:8" ht="12.75">
      <c r="A212" s="3">
        <v>32</v>
      </c>
      <c r="B212" s="2"/>
      <c r="C212" s="42"/>
      <c r="D212" s="2"/>
      <c r="E212" s="2"/>
      <c r="F212" s="2"/>
      <c r="G212" s="2"/>
      <c r="H212" s="2"/>
    </row>
    <row r="213" spans="1:8" ht="12.75">
      <c r="A213" s="3">
        <v>33</v>
      </c>
      <c r="B213" s="2"/>
      <c r="C213" s="42"/>
      <c r="D213" s="2"/>
      <c r="E213" s="2"/>
      <c r="F213" s="2"/>
      <c r="G213" s="2"/>
      <c r="H213" s="2"/>
    </row>
    <row r="214" spans="2:8" ht="12.75">
      <c r="B214" s="2"/>
      <c r="C214" s="42"/>
      <c r="D214" s="2"/>
      <c r="E214" s="2"/>
      <c r="F214" s="2"/>
      <c r="G214" s="2"/>
      <c r="H214" s="2"/>
    </row>
    <row r="215" spans="2:8" ht="12.75">
      <c r="B215" s="2"/>
      <c r="C215" s="42"/>
      <c r="D215" s="2"/>
      <c r="E215" s="2"/>
      <c r="F215" s="2"/>
      <c r="G215" s="2"/>
      <c r="H215" s="2"/>
    </row>
    <row r="216" spans="2:8" ht="12.75">
      <c r="B216" s="2"/>
      <c r="C216" s="42"/>
      <c r="D216" s="2"/>
      <c r="E216" s="2"/>
      <c r="F216" s="2"/>
      <c r="G216" s="2"/>
      <c r="H216" s="2"/>
    </row>
  </sheetData>
  <mergeCells count="14">
    <mergeCell ref="B110:E110"/>
    <mergeCell ref="B71:E71"/>
    <mergeCell ref="A72:H72"/>
    <mergeCell ref="A1:H1"/>
    <mergeCell ref="A39:D39"/>
    <mergeCell ref="B43:H43"/>
    <mergeCell ref="B42:E42"/>
    <mergeCell ref="G38:H38"/>
    <mergeCell ref="A111:H111"/>
    <mergeCell ref="A174:E174"/>
    <mergeCell ref="A138:E138"/>
    <mergeCell ref="A139:H139"/>
    <mergeCell ref="A163:H163"/>
    <mergeCell ref="A162:E162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defaultGridColor="0" zoomScale="75" zoomScaleNormal="75" colorId="22" workbookViewId="0" topLeftCell="A4">
      <selection activeCell="J31" sqref="J3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127" t="s">
        <v>699</v>
      </c>
      <c r="B1" s="127"/>
      <c r="C1" s="127"/>
      <c r="D1" s="127"/>
      <c r="E1" s="127"/>
      <c r="F1" s="127"/>
      <c r="G1" s="127"/>
      <c r="H1" s="127"/>
      <c r="I1" s="127"/>
    </row>
    <row r="2" spans="1:9" s="62" customFormat="1" ht="19.5" customHeight="1">
      <c r="A2" s="63" t="s">
        <v>32</v>
      </c>
      <c r="B2" s="63" t="s">
        <v>86</v>
      </c>
      <c r="C2" s="64" t="s">
        <v>353</v>
      </c>
      <c r="D2" s="63" t="s">
        <v>428</v>
      </c>
      <c r="E2" s="63" t="s">
        <v>64</v>
      </c>
      <c r="F2" s="87" t="s">
        <v>407</v>
      </c>
      <c r="G2" s="63" t="s">
        <v>90</v>
      </c>
      <c r="H2" s="63" t="s">
        <v>372</v>
      </c>
      <c r="I2" s="63" t="s">
        <v>148</v>
      </c>
    </row>
    <row r="3" spans="1:9" s="62" customFormat="1" ht="24.75" customHeight="1">
      <c r="A3" s="65">
        <v>1</v>
      </c>
      <c r="B3" s="66">
        <v>40312</v>
      </c>
      <c r="C3" s="67">
        <v>4425</v>
      </c>
      <c r="D3" s="68" t="s">
        <v>642</v>
      </c>
      <c r="E3" s="69" t="s">
        <v>274</v>
      </c>
      <c r="F3" s="82">
        <v>20000</v>
      </c>
      <c r="G3" s="70" t="s">
        <v>92</v>
      </c>
      <c r="H3" s="69" t="s">
        <v>82</v>
      </c>
      <c r="I3" s="84">
        <v>40317</v>
      </c>
    </row>
    <row r="4" spans="1:9" s="71" customFormat="1" ht="24.75" customHeight="1">
      <c r="A4" s="65">
        <v>5</v>
      </c>
      <c r="B4" s="66">
        <v>40315</v>
      </c>
      <c r="C4" s="67">
        <v>4425</v>
      </c>
      <c r="D4" s="68" t="s">
        <v>617</v>
      </c>
      <c r="E4" s="69" t="s">
        <v>307</v>
      </c>
      <c r="F4" s="82">
        <v>72000</v>
      </c>
      <c r="G4" s="82" t="s">
        <v>95</v>
      </c>
      <c r="H4" s="75" t="s">
        <v>66</v>
      </c>
      <c r="I4" s="84">
        <v>40315</v>
      </c>
    </row>
    <row r="5" spans="1:9" s="71" customFormat="1" ht="26.25" customHeight="1">
      <c r="A5" s="65">
        <v>6</v>
      </c>
      <c r="B5" s="66">
        <v>40316</v>
      </c>
      <c r="C5" s="67">
        <v>4425</v>
      </c>
      <c r="D5" s="68" t="s">
        <v>586</v>
      </c>
      <c r="E5" s="69" t="s">
        <v>660</v>
      </c>
      <c r="F5" s="91">
        <v>52000</v>
      </c>
      <c r="G5" s="82" t="s">
        <v>92</v>
      </c>
      <c r="H5" s="70" t="s">
        <v>137</v>
      </c>
      <c r="I5" s="84">
        <v>40318</v>
      </c>
    </row>
    <row r="6" spans="1:9" s="71" customFormat="1" ht="24.75" customHeight="1">
      <c r="A6" s="65">
        <v>7</v>
      </c>
      <c r="B6" s="66">
        <v>40317</v>
      </c>
      <c r="C6" s="67">
        <v>4425</v>
      </c>
      <c r="D6" s="68" t="s">
        <v>303</v>
      </c>
      <c r="E6" s="69" t="s">
        <v>647</v>
      </c>
      <c r="F6" s="82">
        <v>41000</v>
      </c>
      <c r="G6" s="82" t="s">
        <v>95</v>
      </c>
      <c r="H6" s="75" t="s">
        <v>66</v>
      </c>
      <c r="I6" s="84">
        <v>40318</v>
      </c>
    </row>
    <row r="7" spans="1:9" s="71" customFormat="1" ht="24.75" customHeight="1">
      <c r="A7" s="65">
        <v>2</v>
      </c>
      <c r="B7" s="66">
        <v>40317</v>
      </c>
      <c r="C7" s="67">
        <v>4425</v>
      </c>
      <c r="D7" s="68" t="s">
        <v>0</v>
      </c>
      <c r="E7" s="69" t="s">
        <v>445</v>
      </c>
      <c r="F7" s="82">
        <v>173000</v>
      </c>
      <c r="G7" s="82" t="s">
        <v>116</v>
      </c>
      <c r="H7" s="70" t="s">
        <v>105</v>
      </c>
      <c r="I7" s="84">
        <v>40327</v>
      </c>
    </row>
    <row r="8" spans="1:9" s="71" customFormat="1" ht="24.75" customHeight="1">
      <c r="A8" s="65">
        <v>3</v>
      </c>
      <c r="B8" s="66">
        <v>40317</v>
      </c>
      <c r="C8" s="67">
        <v>4425</v>
      </c>
      <c r="D8" s="68" t="s">
        <v>645</v>
      </c>
      <c r="E8" s="69" t="s">
        <v>359</v>
      </c>
      <c r="F8" s="82">
        <v>10200</v>
      </c>
      <c r="G8" s="82" t="s">
        <v>116</v>
      </c>
      <c r="H8" s="70" t="s">
        <v>105</v>
      </c>
      <c r="I8" s="84">
        <v>40324</v>
      </c>
    </row>
    <row r="9" spans="1:9" s="71" customFormat="1" ht="24.75" customHeight="1">
      <c r="A9" s="65">
        <v>4</v>
      </c>
      <c r="B9" s="66">
        <v>40317</v>
      </c>
      <c r="C9" s="67">
        <v>4425</v>
      </c>
      <c r="D9" s="68" t="s">
        <v>13</v>
      </c>
      <c r="E9" s="72" t="s">
        <v>151</v>
      </c>
      <c r="F9" s="82">
        <v>5700</v>
      </c>
      <c r="G9" s="82" t="s">
        <v>92</v>
      </c>
      <c r="H9" s="75" t="s">
        <v>111</v>
      </c>
      <c r="I9" s="84">
        <v>40324</v>
      </c>
    </row>
    <row r="10" spans="1:9" s="71" customFormat="1" ht="24.75" customHeight="1">
      <c r="A10" s="65">
        <v>8</v>
      </c>
      <c r="B10" s="66">
        <v>40318</v>
      </c>
      <c r="C10" s="67">
        <v>4425</v>
      </c>
      <c r="D10" s="68" t="s">
        <v>167</v>
      </c>
      <c r="E10" s="69" t="s">
        <v>151</v>
      </c>
      <c r="F10" s="82">
        <v>103600</v>
      </c>
      <c r="G10" s="82" t="s">
        <v>92</v>
      </c>
      <c r="H10" s="70" t="s">
        <v>111</v>
      </c>
      <c r="I10" s="84">
        <v>40324</v>
      </c>
    </row>
    <row r="11" spans="1:9" s="71" customFormat="1" ht="24.75" customHeight="1">
      <c r="A11" s="65">
        <v>9</v>
      </c>
      <c r="B11" s="66">
        <v>40322</v>
      </c>
      <c r="C11" s="67">
        <v>4425</v>
      </c>
      <c r="D11" s="68" t="s">
        <v>22</v>
      </c>
      <c r="E11" s="69" t="s">
        <v>306</v>
      </c>
      <c r="F11" s="82">
        <v>200000</v>
      </c>
      <c r="G11" s="82" t="s">
        <v>92</v>
      </c>
      <c r="H11" s="70" t="s">
        <v>111</v>
      </c>
      <c r="I11" s="84">
        <v>40324</v>
      </c>
    </row>
    <row r="12" spans="1:9" s="71" customFormat="1" ht="24.75" customHeight="1">
      <c r="A12" s="65">
        <v>10</v>
      </c>
      <c r="B12" s="76">
        <v>40322</v>
      </c>
      <c r="C12" s="67">
        <v>4425</v>
      </c>
      <c r="D12" s="68" t="s">
        <v>7</v>
      </c>
      <c r="E12" s="69" t="s">
        <v>151</v>
      </c>
      <c r="F12" s="82">
        <v>61400</v>
      </c>
      <c r="G12" s="82" t="s">
        <v>128</v>
      </c>
      <c r="H12" s="70" t="s">
        <v>135</v>
      </c>
      <c r="I12" s="85">
        <v>40327</v>
      </c>
    </row>
    <row r="13" spans="1:9" s="71" customFormat="1" ht="24.75" customHeight="1">
      <c r="A13" s="65">
        <v>11</v>
      </c>
      <c r="B13" s="76">
        <v>40322</v>
      </c>
      <c r="C13" s="67">
        <v>4425</v>
      </c>
      <c r="D13" s="68" t="s">
        <v>643</v>
      </c>
      <c r="E13" s="69" t="s">
        <v>309</v>
      </c>
      <c r="F13" s="82">
        <v>140000</v>
      </c>
      <c r="G13" s="82" t="s">
        <v>92</v>
      </c>
      <c r="H13" s="70" t="s">
        <v>120</v>
      </c>
      <c r="I13" s="85">
        <v>40324</v>
      </c>
    </row>
    <row r="14" spans="1:9" s="71" customFormat="1" ht="24.75" customHeight="1">
      <c r="A14" s="65">
        <v>12</v>
      </c>
      <c r="B14" s="76">
        <v>40323</v>
      </c>
      <c r="C14" s="67">
        <v>4425</v>
      </c>
      <c r="D14" s="68" t="s">
        <v>9</v>
      </c>
      <c r="E14" s="69" t="s">
        <v>219</v>
      </c>
      <c r="F14" s="82">
        <v>352000</v>
      </c>
      <c r="G14" s="82" t="s">
        <v>92</v>
      </c>
      <c r="H14" s="70" t="s">
        <v>82</v>
      </c>
      <c r="I14" s="84">
        <v>40324</v>
      </c>
    </row>
    <row r="15" spans="1:9" s="71" customFormat="1" ht="24.75" customHeight="1">
      <c r="A15" s="65">
        <v>13</v>
      </c>
      <c r="B15" s="66">
        <v>40324</v>
      </c>
      <c r="C15" s="67">
        <v>4425</v>
      </c>
      <c r="D15" s="68" t="s">
        <v>336</v>
      </c>
      <c r="E15" s="69" t="s">
        <v>458</v>
      </c>
      <c r="F15" s="82">
        <v>300000</v>
      </c>
      <c r="G15" s="82" t="s">
        <v>92</v>
      </c>
      <c r="H15" s="70" t="s">
        <v>82</v>
      </c>
      <c r="I15" s="84">
        <v>40327</v>
      </c>
    </row>
    <row r="16" spans="1:9" s="71" customFormat="1" ht="24.75" customHeight="1">
      <c r="A16" s="65">
        <v>14</v>
      </c>
      <c r="B16" s="66">
        <v>40334</v>
      </c>
      <c r="C16" s="67">
        <v>4425</v>
      </c>
      <c r="D16" s="68" t="s">
        <v>625</v>
      </c>
      <c r="E16" s="69" t="s">
        <v>89</v>
      </c>
      <c r="F16" s="82">
        <v>81200</v>
      </c>
      <c r="G16" s="82" t="s">
        <v>116</v>
      </c>
      <c r="H16" s="70" t="s">
        <v>105</v>
      </c>
      <c r="I16" s="84">
        <v>40350</v>
      </c>
    </row>
    <row r="17" spans="1:9" s="71" customFormat="1" ht="24.75" customHeight="1">
      <c r="A17" s="65">
        <v>15</v>
      </c>
      <c r="B17" s="76">
        <v>40336</v>
      </c>
      <c r="C17" s="67">
        <v>4425</v>
      </c>
      <c r="D17" s="68" t="s">
        <v>633</v>
      </c>
      <c r="E17" s="69" t="s">
        <v>322</v>
      </c>
      <c r="F17" s="82">
        <v>258000</v>
      </c>
      <c r="G17" s="82" t="s">
        <v>116</v>
      </c>
      <c r="H17" s="70" t="s">
        <v>63</v>
      </c>
      <c r="I17" s="85">
        <v>40338</v>
      </c>
    </row>
    <row r="18" spans="1:9" s="71" customFormat="1" ht="24.75" customHeight="1">
      <c r="A18" s="65">
        <v>16</v>
      </c>
      <c r="B18" s="76">
        <v>40336</v>
      </c>
      <c r="C18" s="67">
        <v>4425</v>
      </c>
      <c r="D18" s="68" t="s">
        <v>223</v>
      </c>
      <c r="E18" s="69" t="s">
        <v>79</v>
      </c>
      <c r="F18" s="82">
        <v>16000</v>
      </c>
      <c r="G18" s="82" t="s">
        <v>116</v>
      </c>
      <c r="H18" s="70" t="s">
        <v>144</v>
      </c>
      <c r="I18" s="84">
        <v>40350</v>
      </c>
    </row>
    <row r="19" spans="1:9" s="71" customFormat="1" ht="24.75" customHeight="1">
      <c r="A19" s="65">
        <v>17</v>
      </c>
      <c r="B19" s="66">
        <v>40336</v>
      </c>
      <c r="C19" s="67">
        <v>4425</v>
      </c>
      <c r="D19" s="68" t="s">
        <v>223</v>
      </c>
      <c r="E19" s="69" t="s">
        <v>575</v>
      </c>
      <c r="F19" s="82">
        <v>14400</v>
      </c>
      <c r="G19" s="82" t="s">
        <v>116</v>
      </c>
      <c r="H19" s="70" t="s">
        <v>144</v>
      </c>
      <c r="I19" s="84">
        <v>40350</v>
      </c>
    </row>
    <row r="20" spans="1:9" s="71" customFormat="1" ht="24.75" customHeight="1">
      <c r="A20" s="65">
        <v>18</v>
      </c>
      <c r="B20" s="66">
        <v>40337</v>
      </c>
      <c r="C20" s="67">
        <v>4425</v>
      </c>
      <c r="D20" s="68" t="s">
        <v>223</v>
      </c>
      <c r="E20" s="69" t="s">
        <v>455</v>
      </c>
      <c r="F20" s="82">
        <v>15000</v>
      </c>
      <c r="G20" s="82" t="s">
        <v>116</v>
      </c>
      <c r="H20" s="70" t="s">
        <v>144</v>
      </c>
      <c r="I20" s="84">
        <v>40350</v>
      </c>
    </row>
    <row r="21" spans="1:9" s="71" customFormat="1" ht="24.75" customHeight="1">
      <c r="A21" s="65">
        <v>19</v>
      </c>
      <c r="B21" s="66"/>
      <c r="C21" s="67">
        <v>4425</v>
      </c>
      <c r="D21" s="68" t="s">
        <v>223</v>
      </c>
      <c r="E21" s="69" t="s">
        <v>155</v>
      </c>
      <c r="F21" s="82">
        <v>18000</v>
      </c>
      <c r="G21" s="82" t="s">
        <v>116</v>
      </c>
      <c r="H21" s="70" t="s">
        <v>144</v>
      </c>
      <c r="I21" s="84">
        <v>40350</v>
      </c>
    </row>
    <row r="22" spans="1:9" s="71" customFormat="1" ht="24.75" customHeight="1">
      <c r="A22" s="65">
        <v>20</v>
      </c>
      <c r="B22" s="66"/>
      <c r="C22" s="67">
        <v>4425</v>
      </c>
      <c r="D22" s="6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40312</v>
      </c>
      <c r="C23" s="74">
        <v>9433</v>
      </c>
      <c r="D23" s="68" t="s">
        <v>581</v>
      </c>
      <c r="E23" s="68" t="s">
        <v>69</v>
      </c>
      <c r="F23" s="82">
        <v>343500</v>
      </c>
      <c r="G23" s="82" t="s">
        <v>116</v>
      </c>
      <c r="H23" s="70" t="s">
        <v>67</v>
      </c>
      <c r="I23" s="84">
        <v>40323</v>
      </c>
    </row>
    <row r="24" spans="1:9" s="62" customFormat="1" ht="24.75" customHeight="1">
      <c r="A24" s="65">
        <v>2</v>
      </c>
      <c r="B24" s="76">
        <v>40317</v>
      </c>
      <c r="C24" s="74">
        <v>9433</v>
      </c>
      <c r="D24" s="68" t="s">
        <v>656</v>
      </c>
      <c r="E24" s="69" t="s">
        <v>611</v>
      </c>
      <c r="F24" s="82">
        <v>10000</v>
      </c>
      <c r="G24" s="82" t="s">
        <v>92</v>
      </c>
      <c r="H24" s="70" t="s">
        <v>82</v>
      </c>
      <c r="I24" s="85">
        <v>40318</v>
      </c>
    </row>
    <row r="25" spans="1:9" s="62" customFormat="1" ht="24.75" customHeight="1">
      <c r="A25" s="65">
        <v>3</v>
      </c>
      <c r="B25" s="76">
        <v>40330</v>
      </c>
      <c r="C25" s="74">
        <v>9433</v>
      </c>
      <c r="D25" s="68" t="s">
        <v>47</v>
      </c>
      <c r="E25" s="72" t="s">
        <v>452</v>
      </c>
      <c r="F25" s="82">
        <v>163000</v>
      </c>
      <c r="G25" s="82" t="s">
        <v>116</v>
      </c>
      <c r="H25" s="70" t="s">
        <v>87</v>
      </c>
      <c r="I25" s="84">
        <v>40338</v>
      </c>
    </row>
    <row r="26" spans="1:9" s="62" customFormat="1" ht="24.75" customHeight="1">
      <c r="A26" s="65">
        <v>4</v>
      </c>
      <c r="B26" s="76">
        <v>40322</v>
      </c>
      <c r="C26" s="74">
        <v>9433</v>
      </c>
      <c r="D26" s="68" t="s">
        <v>641</v>
      </c>
      <c r="E26" s="72" t="s">
        <v>81</v>
      </c>
      <c r="F26" s="82">
        <v>30000</v>
      </c>
      <c r="G26" s="82" t="s">
        <v>128</v>
      </c>
      <c r="H26" s="70" t="s">
        <v>144</v>
      </c>
      <c r="I26" s="85">
        <v>40324</v>
      </c>
    </row>
    <row r="27" spans="1:9" s="71" customFormat="1" ht="24.75" customHeight="1">
      <c r="A27" s="65">
        <v>5</v>
      </c>
      <c r="B27" s="66">
        <v>40336</v>
      </c>
      <c r="C27" s="74">
        <v>9433</v>
      </c>
      <c r="D27" s="68" t="s">
        <v>634</v>
      </c>
      <c r="E27" s="68" t="s">
        <v>217</v>
      </c>
      <c r="F27" s="82">
        <v>55500</v>
      </c>
      <c r="G27" s="82" t="s">
        <v>116</v>
      </c>
      <c r="H27" s="70" t="s">
        <v>104</v>
      </c>
      <c r="I27" s="85">
        <v>40338</v>
      </c>
    </row>
    <row r="28" spans="1:9" s="71" customFormat="1" ht="24.75" customHeight="1">
      <c r="A28" s="65">
        <v>6</v>
      </c>
      <c r="B28" s="76">
        <v>40336</v>
      </c>
      <c r="C28" s="74">
        <v>9433</v>
      </c>
      <c r="D28" s="68" t="s">
        <v>291</v>
      </c>
      <c r="E28" s="68" t="s">
        <v>406</v>
      </c>
      <c r="F28" s="82">
        <v>50000</v>
      </c>
      <c r="G28" s="82" t="s">
        <v>92</v>
      </c>
      <c r="H28" s="70" t="s">
        <v>82</v>
      </c>
      <c r="I28" s="85">
        <v>40338</v>
      </c>
    </row>
    <row r="29" spans="1:9" s="71" customFormat="1" ht="24.75" customHeight="1">
      <c r="A29" s="65">
        <v>7</v>
      </c>
      <c r="B29" s="76">
        <v>40336</v>
      </c>
      <c r="C29" s="74">
        <v>9433</v>
      </c>
      <c r="D29" s="68" t="s">
        <v>632</v>
      </c>
      <c r="E29" s="68" t="s">
        <v>598</v>
      </c>
      <c r="F29" s="82">
        <v>25000</v>
      </c>
      <c r="G29" s="82" t="s">
        <v>116</v>
      </c>
      <c r="H29" s="70" t="s">
        <v>113</v>
      </c>
      <c r="I29" s="85">
        <v>40350</v>
      </c>
    </row>
    <row r="30" spans="1:9" s="71" customFormat="1" ht="24.75" customHeight="1">
      <c r="A30" s="65">
        <v>8</v>
      </c>
      <c r="B30" s="76">
        <v>40336</v>
      </c>
      <c r="C30" s="74">
        <v>9433</v>
      </c>
      <c r="D30" s="68" t="s">
        <v>632</v>
      </c>
      <c r="E30" s="68" t="s">
        <v>366</v>
      </c>
      <c r="F30" s="82">
        <v>100000</v>
      </c>
      <c r="G30" s="82" t="s">
        <v>116</v>
      </c>
      <c r="H30" s="70" t="s">
        <v>113</v>
      </c>
      <c r="I30" s="85">
        <v>40350</v>
      </c>
    </row>
    <row r="31" spans="1:9" s="62" customFormat="1" ht="24.75" customHeight="1">
      <c r="A31" s="65">
        <v>9</v>
      </c>
      <c r="B31" s="76">
        <v>40338</v>
      </c>
      <c r="C31" s="74">
        <v>9433</v>
      </c>
      <c r="D31" s="68" t="s">
        <v>632</v>
      </c>
      <c r="E31" s="69" t="s">
        <v>314</v>
      </c>
      <c r="F31" s="82">
        <v>75000</v>
      </c>
      <c r="G31" s="82" t="s">
        <v>116</v>
      </c>
      <c r="H31" s="70" t="s">
        <v>113</v>
      </c>
      <c r="I31" s="85">
        <v>40350</v>
      </c>
    </row>
    <row r="32" spans="1:9" s="62" customFormat="1" ht="24.75" customHeight="1">
      <c r="A32" s="65">
        <v>10</v>
      </c>
      <c r="B32" s="76"/>
      <c r="C32" s="74">
        <v>9433</v>
      </c>
      <c r="D32" s="68"/>
      <c r="E32" s="72"/>
      <c r="F32" s="82"/>
      <c r="G32" s="82"/>
      <c r="H32" s="75"/>
      <c r="I32" s="84"/>
    </row>
    <row r="33" spans="1:9" s="62" customFormat="1" ht="24.75" customHeight="1">
      <c r="A33" s="65">
        <v>11</v>
      </c>
      <c r="B33" s="76"/>
      <c r="C33" s="74">
        <v>9433</v>
      </c>
      <c r="D33" s="68"/>
      <c r="E33" s="72"/>
      <c r="F33" s="82"/>
      <c r="G33" s="82"/>
      <c r="H33" s="75"/>
      <c r="I33" s="85"/>
    </row>
    <row r="34" spans="1:9" s="71" customFormat="1" ht="24.75" customHeight="1">
      <c r="A34" s="65">
        <v>12</v>
      </c>
      <c r="B34" s="76"/>
      <c r="C34" s="74">
        <v>9433</v>
      </c>
      <c r="D34" s="68"/>
      <c r="E34" s="68"/>
      <c r="F34" s="82"/>
      <c r="G34" s="82"/>
      <c r="H34" s="75"/>
      <c r="I34" s="85"/>
    </row>
    <row r="35" spans="1:9" s="71" customFormat="1" ht="24.75" customHeight="1">
      <c r="A35" s="65">
        <v>13</v>
      </c>
      <c r="B35" s="76"/>
      <c r="C35" s="74">
        <v>9433</v>
      </c>
      <c r="D35" s="68"/>
      <c r="E35" s="68"/>
      <c r="F35" s="82"/>
      <c r="G35" s="70"/>
      <c r="H35" s="75"/>
      <c r="I35" s="85"/>
    </row>
    <row r="36" spans="1:9" s="71" customFormat="1" ht="24.75" customHeight="1">
      <c r="A36" s="65">
        <v>14</v>
      </c>
      <c r="B36" s="76"/>
      <c r="C36" s="74">
        <v>9433</v>
      </c>
      <c r="D36" s="68"/>
      <c r="E36" s="68"/>
      <c r="F36" s="82"/>
      <c r="G36" s="70"/>
      <c r="H36" s="75"/>
      <c r="I36" s="85"/>
    </row>
    <row r="37" spans="1:9" s="71" customFormat="1" ht="24.75" customHeight="1">
      <c r="A37" s="65">
        <v>15</v>
      </c>
      <c r="B37" s="76"/>
      <c r="C37" s="74">
        <v>9433</v>
      </c>
      <c r="D37" s="68"/>
      <c r="E37" s="68"/>
      <c r="F37" s="82"/>
      <c r="G37" s="70"/>
      <c r="H37" s="75"/>
      <c r="I37" s="85"/>
    </row>
    <row r="38" spans="1:9" s="71" customFormat="1" ht="24.75" customHeight="1">
      <c r="A38" s="65">
        <v>16</v>
      </c>
      <c r="B38" s="76"/>
      <c r="C38" s="74">
        <v>9433</v>
      </c>
      <c r="D38" s="68"/>
      <c r="E38" s="68"/>
      <c r="F38" s="82"/>
      <c r="G38" s="70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68"/>
      <c r="E39" s="69"/>
      <c r="F39" s="82"/>
      <c r="G39" s="70"/>
      <c r="H39" s="70"/>
      <c r="I39" s="84"/>
    </row>
    <row r="40" spans="1:9" s="71" customFormat="1" ht="24" customHeight="1">
      <c r="A40" s="65">
        <v>18</v>
      </c>
      <c r="B40" s="76"/>
      <c r="C40" s="74">
        <v>9433</v>
      </c>
      <c r="D40" s="68"/>
      <c r="E40" s="69"/>
      <c r="F40" s="82"/>
      <c r="G40" s="70"/>
      <c r="H40" s="70"/>
      <c r="I40" s="84"/>
    </row>
    <row r="41" spans="1:9" s="71" customFormat="1" ht="24.75" customHeight="1">
      <c r="A41" s="65">
        <v>16</v>
      </c>
      <c r="B41" s="76"/>
      <c r="C41" s="74">
        <v>9433</v>
      </c>
      <c r="D41" s="68"/>
      <c r="E41" s="68"/>
      <c r="F41" s="82"/>
      <c r="G41" s="70"/>
      <c r="H41" s="70"/>
      <c r="I41" s="85"/>
    </row>
    <row r="42" spans="1:9" s="71" customFormat="1" ht="24.75" customHeight="1">
      <c r="A42" s="65">
        <v>17</v>
      </c>
      <c r="B42" s="76"/>
      <c r="C42" s="74">
        <v>9433</v>
      </c>
      <c r="D42" s="68"/>
      <c r="E42" s="69"/>
      <c r="F42" s="82"/>
      <c r="G42" s="70"/>
      <c r="H42" s="70"/>
      <c r="I42" s="84"/>
    </row>
    <row r="43" spans="1:9" s="71" customFormat="1" ht="24" customHeight="1">
      <c r="A43" s="65">
        <v>18</v>
      </c>
      <c r="B43" s="76"/>
      <c r="C43" s="74">
        <v>9433</v>
      </c>
      <c r="D43" s="68"/>
      <c r="E43" s="69"/>
      <c r="F43" s="82"/>
      <c r="G43" s="70"/>
      <c r="H43" s="70"/>
      <c r="I43" s="84"/>
    </row>
    <row r="44" spans="1:9" s="71" customFormat="1" ht="24.75" customHeight="1">
      <c r="A44" s="65">
        <v>19</v>
      </c>
      <c r="B44" s="66"/>
      <c r="C44" s="74">
        <v>9433</v>
      </c>
      <c r="D44" s="68"/>
      <c r="E44" s="69"/>
      <c r="F44" s="82"/>
      <c r="G44" s="70"/>
      <c r="H44" s="70"/>
      <c r="I44" s="69"/>
    </row>
    <row r="45" spans="1:9" s="71" customFormat="1" ht="24.75" customHeight="1">
      <c r="A45" s="65">
        <v>20</v>
      </c>
      <c r="B45" s="66"/>
      <c r="C45" s="74">
        <v>9433</v>
      </c>
      <c r="D45" s="69"/>
      <c r="E45" s="69"/>
      <c r="F45" s="82"/>
      <c r="G45" s="70"/>
      <c r="H45" s="70"/>
      <c r="I45" s="69"/>
    </row>
    <row r="46" spans="1:9" s="71" customFormat="1" ht="24.75" customHeight="1">
      <c r="A46" s="65">
        <v>21</v>
      </c>
      <c r="B46" s="66"/>
      <c r="C46" s="74">
        <v>9433</v>
      </c>
      <c r="D46" s="69"/>
      <c r="E46" s="69"/>
      <c r="F46" s="82"/>
      <c r="G46" s="70"/>
      <c r="H46" s="70"/>
      <c r="I46" s="69"/>
    </row>
    <row r="47" spans="1:9" s="71" customFormat="1" ht="24" customHeight="1">
      <c r="A47" s="65">
        <v>22</v>
      </c>
      <c r="B47" s="66"/>
      <c r="C47" s="74"/>
      <c r="D47" s="72"/>
      <c r="E47" s="69"/>
      <c r="F47" s="82"/>
      <c r="G47" s="70"/>
      <c r="H47" s="70"/>
      <c r="I47" s="69"/>
    </row>
    <row r="48" spans="1:9" s="71" customFormat="1" ht="24" customHeight="1">
      <c r="A48" s="132" t="s">
        <v>177</v>
      </c>
      <c r="B48" s="132"/>
      <c r="C48" s="132"/>
      <c r="D48" s="132"/>
      <c r="E48" s="77"/>
      <c r="F48" s="88">
        <f>SUM(F3:F47)</f>
        <v>2785500</v>
      </c>
      <c r="G48" s="79"/>
      <c r="H48" s="79"/>
      <c r="I48" s="80">
        <f>E48-F48</f>
        <v>-2785500</v>
      </c>
    </row>
    <row r="49" spans="1:9" s="5" customFormat="1" ht="24" customHeight="1">
      <c r="A49" s="9"/>
      <c r="B49" s="10"/>
      <c r="C49" s="55"/>
      <c r="D49" s="7"/>
      <c r="E49" s="7"/>
      <c r="F49" s="89"/>
      <c r="G49" s="6"/>
      <c r="H49" s="6"/>
      <c r="I49" s="7"/>
    </row>
    <row r="50" spans="1:9" s="5" customFormat="1" ht="24" customHeight="1">
      <c r="A50" s="9"/>
      <c r="B50" s="10"/>
      <c r="C50" s="55"/>
      <c r="D50" s="7"/>
      <c r="E50" s="7"/>
      <c r="F50" s="89"/>
      <c r="G50" s="6"/>
      <c r="H50" s="6"/>
      <c r="I50" s="7"/>
    </row>
  </sheetData>
  <mergeCells count="2">
    <mergeCell ref="A1:I1"/>
    <mergeCell ref="A48:D48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defaultGridColor="0" zoomScale="75" zoomScaleNormal="75" colorId="22" workbookViewId="0" topLeftCell="A19">
      <selection activeCell="J50" sqref="J50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95" t="s">
        <v>710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32</v>
      </c>
      <c r="B2" s="63" t="s">
        <v>86</v>
      </c>
      <c r="C2" s="64" t="s">
        <v>353</v>
      </c>
      <c r="D2" s="97" t="s">
        <v>428</v>
      </c>
      <c r="E2" s="63" t="s">
        <v>64</v>
      </c>
      <c r="F2" s="87" t="s">
        <v>407</v>
      </c>
      <c r="G2" s="63" t="s">
        <v>90</v>
      </c>
      <c r="H2" s="63" t="s">
        <v>372</v>
      </c>
      <c r="I2" s="63" t="s">
        <v>148</v>
      </c>
    </row>
    <row r="3" spans="1:9" s="62" customFormat="1" ht="24.75" customHeight="1">
      <c r="A3" s="65">
        <v>1</v>
      </c>
      <c r="B3" s="66">
        <v>40343</v>
      </c>
      <c r="C3" s="67">
        <v>4425</v>
      </c>
      <c r="D3" s="98" t="s">
        <v>698</v>
      </c>
      <c r="E3" s="69" t="s">
        <v>80</v>
      </c>
      <c r="F3" s="82">
        <v>180000</v>
      </c>
      <c r="G3" s="70" t="s">
        <v>116</v>
      </c>
      <c r="H3" s="69" t="s">
        <v>113</v>
      </c>
      <c r="I3" s="84">
        <v>40350</v>
      </c>
    </row>
    <row r="4" spans="1:9" s="71" customFormat="1" ht="24.75" customHeight="1">
      <c r="A4" s="65">
        <v>5</v>
      </c>
      <c r="B4" s="66">
        <v>40346</v>
      </c>
      <c r="C4" s="67">
        <v>4425</v>
      </c>
      <c r="D4" s="98" t="s">
        <v>145</v>
      </c>
      <c r="E4" s="69" t="s">
        <v>308</v>
      </c>
      <c r="F4" s="82">
        <v>4000</v>
      </c>
      <c r="G4" s="82" t="s">
        <v>92</v>
      </c>
      <c r="H4" s="75" t="s">
        <v>111</v>
      </c>
      <c r="I4" s="84">
        <v>40351</v>
      </c>
    </row>
    <row r="5" spans="1:9" s="71" customFormat="1" ht="26.25" customHeight="1">
      <c r="A5" s="65">
        <v>6</v>
      </c>
      <c r="B5" s="66">
        <v>40346</v>
      </c>
      <c r="C5" s="67">
        <v>4425</v>
      </c>
      <c r="D5" s="98" t="s">
        <v>23</v>
      </c>
      <c r="E5" s="69" t="s">
        <v>309</v>
      </c>
      <c r="F5" s="91">
        <v>33600</v>
      </c>
      <c r="G5" s="82" t="s">
        <v>92</v>
      </c>
      <c r="H5" s="70" t="s">
        <v>120</v>
      </c>
      <c r="I5" s="84">
        <v>40351</v>
      </c>
    </row>
    <row r="6" spans="1:9" s="71" customFormat="1" ht="24.75" customHeight="1">
      <c r="A6" s="65">
        <v>7</v>
      </c>
      <c r="B6" s="66">
        <v>40347</v>
      </c>
      <c r="C6" s="67">
        <v>4425</v>
      </c>
      <c r="D6" s="98" t="s">
        <v>500</v>
      </c>
      <c r="E6" s="69" t="s">
        <v>521</v>
      </c>
      <c r="F6" s="82">
        <v>202500</v>
      </c>
      <c r="G6" s="82" t="s">
        <v>92</v>
      </c>
      <c r="H6" s="75" t="s">
        <v>98</v>
      </c>
      <c r="I6" s="84">
        <v>40351</v>
      </c>
    </row>
    <row r="7" spans="1:9" s="71" customFormat="1" ht="24.75" customHeight="1">
      <c r="A7" s="65">
        <v>2</v>
      </c>
      <c r="B7" s="66">
        <v>40349</v>
      </c>
      <c r="C7" s="67">
        <v>4425</v>
      </c>
      <c r="D7" s="98" t="s">
        <v>620</v>
      </c>
      <c r="E7" s="69" t="s">
        <v>260</v>
      </c>
      <c r="F7" s="82">
        <v>89100</v>
      </c>
      <c r="G7" s="82" t="s">
        <v>116</v>
      </c>
      <c r="H7" s="75" t="s">
        <v>72</v>
      </c>
      <c r="I7" s="84">
        <v>40351</v>
      </c>
    </row>
    <row r="8" spans="1:9" s="71" customFormat="1" ht="24.75" customHeight="1">
      <c r="A8" s="65">
        <v>3</v>
      </c>
      <c r="B8" s="66">
        <v>40350</v>
      </c>
      <c r="C8" s="67">
        <v>4425</v>
      </c>
      <c r="D8" s="98" t="s">
        <v>325</v>
      </c>
      <c r="E8" s="69" t="s">
        <v>565</v>
      </c>
      <c r="F8" s="82">
        <v>37500</v>
      </c>
      <c r="G8" s="82" t="s">
        <v>116</v>
      </c>
      <c r="H8" s="75" t="s">
        <v>125</v>
      </c>
      <c r="I8" s="84">
        <v>40351</v>
      </c>
    </row>
    <row r="9" spans="1:9" s="71" customFormat="1" ht="24.75" customHeight="1">
      <c r="A9" s="65">
        <v>4</v>
      </c>
      <c r="B9" s="66">
        <v>40352</v>
      </c>
      <c r="C9" s="67">
        <v>4425</v>
      </c>
      <c r="D9" s="98" t="s">
        <v>639</v>
      </c>
      <c r="E9" s="72" t="s">
        <v>421</v>
      </c>
      <c r="F9" s="82">
        <v>62500</v>
      </c>
      <c r="G9" s="82" t="s">
        <v>92</v>
      </c>
      <c r="H9" s="75" t="s">
        <v>82</v>
      </c>
      <c r="I9" s="84">
        <v>40354</v>
      </c>
    </row>
    <row r="10" spans="1:9" s="71" customFormat="1" ht="24.75" customHeight="1">
      <c r="A10" s="65">
        <v>8</v>
      </c>
      <c r="B10" s="66">
        <v>40352</v>
      </c>
      <c r="C10" s="67">
        <v>4425</v>
      </c>
      <c r="D10" s="98" t="s">
        <v>639</v>
      </c>
      <c r="E10" s="69" t="s">
        <v>339</v>
      </c>
      <c r="F10" s="82">
        <v>33800</v>
      </c>
      <c r="G10" s="82" t="s">
        <v>92</v>
      </c>
      <c r="H10" s="75" t="s">
        <v>82</v>
      </c>
      <c r="I10" s="84">
        <v>40354</v>
      </c>
    </row>
    <row r="11" spans="1:9" s="71" customFormat="1" ht="24.75" customHeight="1">
      <c r="A11" s="65">
        <v>9</v>
      </c>
      <c r="B11" s="66">
        <v>40352</v>
      </c>
      <c r="C11" s="67">
        <v>4425</v>
      </c>
      <c r="D11" s="98" t="s">
        <v>639</v>
      </c>
      <c r="E11" s="69" t="s">
        <v>330</v>
      </c>
      <c r="F11" s="82">
        <v>9500</v>
      </c>
      <c r="G11" s="82" t="s">
        <v>92</v>
      </c>
      <c r="H11" s="75" t="s">
        <v>82</v>
      </c>
      <c r="I11" s="84">
        <v>40354</v>
      </c>
    </row>
    <row r="12" spans="1:9" s="71" customFormat="1" ht="24.75" customHeight="1">
      <c r="A12" s="65">
        <v>10</v>
      </c>
      <c r="B12" s="76">
        <v>40359</v>
      </c>
      <c r="C12" s="67">
        <v>4425</v>
      </c>
      <c r="D12" s="98" t="s">
        <v>638</v>
      </c>
      <c r="E12" s="69" t="s">
        <v>459</v>
      </c>
      <c r="F12" s="82">
        <v>74250</v>
      </c>
      <c r="G12" s="82" t="s">
        <v>116</v>
      </c>
      <c r="H12" s="75" t="s">
        <v>124</v>
      </c>
      <c r="I12" s="85">
        <v>40361</v>
      </c>
    </row>
    <row r="13" spans="1:9" s="71" customFormat="1" ht="24.75" customHeight="1">
      <c r="A13" s="65">
        <v>11</v>
      </c>
      <c r="B13" s="76">
        <v>40359</v>
      </c>
      <c r="C13" s="67">
        <v>4425</v>
      </c>
      <c r="D13" s="98" t="s">
        <v>635</v>
      </c>
      <c r="E13" s="69" t="s">
        <v>482</v>
      </c>
      <c r="F13" s="82">
        <v>270000</v>
      </c>
      <c r="G13" s="82" t="s">
        <v>92</v>
      </c>
      <c r="H13" s="75" t="s">
        <v>111</v>
      </c>
      <c r="I13" s="85">
        <v>40372</v>
      </c>
    </row>
    <row r="14" spans="1:9" s="71" customFormat="1" ht="24.75" customHeight="1">
      <c r="A14" s="65">
        <v>12</v>
      </c>
      <c r="B14" s="76">
        <v>40360</v>
      </c>
      <c r="C14" s="67">
        <v>4425</v>
      </c>
      <c r="D14" s="98" t="s">
        <v>451</v>
      </c>
      <c r="E14" s="69" t="s">
        <v>471</v>
      </c>
      <c r="F14" s="82">
        <v>50000</v>
      </c>
      <c r="G14" s="82" t="s">
        <v>95</v>
      </c>
      <c r="H14" s="70" t="s">
        <v>66</v>
      </c>
      <c r="I14" s="84">
        <v>40361</v>
      </c>
    </row>
    <row r="15" spans="1:9" s="71" customFormat="1" ht="24.75" customHeight="1">
      <c r="A15" s="65">
        <v>13</v>
      </c>
      <c r="B15" s="66">
        <v>40364</v>
      </c>
      <c r="C15" s="67">
        <v>4425</v>
      </c>
      <c r="D15" s="98" t="s">
        <v>451</v>
      </c>
      <c r="E15" s="69" t="s">
        <v>636</v>
      </c>
      <c r="F15" s="82">
        <v>36000</v>
      </c>
      <c r="G15" s="82" t="s">
        <v>95</v>
      </c>
      <c r="H15" s="70" t="s">
        <v>66</v>
      </c>
      <c r="I15" s="84">
        <v>40366</v>
      </c>
    </row>
    <row r="16" spans="1:9" s="71" customFormat="1" ht="24.75" customHeight="1">
      <c r="A16" s="65">
        <v>14</v>
      </c>
      <c r="B16" s="66">
        <v>40368</v>
      </c>
      <c r="C16" s="67">
        <v>4425</v>
      </c>
      <c r="D16" s="98" t="s">
        <v>54</v>
      </c>
      <c r="E16" s="69" t="s">
        <v>359</v>
      </c>
      <c r="F16" s="82">
        <v>29600</v>
      </c>
      <c r="G16" s="82" t="s">
        <v>116</v>
      </c>
      <c r="H16" s="70" t="s">
        <v>105</v>
      </c>
      <c r="I16" s="84">
        <v>40372</v>
      </c>
    </row>
    <row r="17" spans="1:9" s="71" customFormat="1" ht="24.75" customHeight="1">
      <c r="A17" s="65">
        <v>15</v>
      </c>
      <c r="B17" s="76">
        <v>40368</v>
      </c>
      <c r="C17" s="67">
        <v>4425</v>
      </c>
      <c r="D17" s="98" t="s">
        <v>54</v>
      </c>
      <c r="E17" s="69" t="s">
        <v>127</v>
      </c>
      <c r="F17" s="82">
        <v>19100</v>
      </c>
      <c r="G17" s="82" t="s">
        <v>116</v>
      </c>
      <c r="H17" s="70" t="s">
        <v>105</v>
      </c>
      <c r="I17" s="85">
        <v>40372</v>
      </c>
    </row>
    <row r="18" spans="1:9" s="71" customFormat="1" ht="24.75" customHeight="1">
      <c r="A18" s="65">
        <v>16</v>
      </c>
      <c r="B18" s="76">
        <v>40368</v>
      </c>
      <c r="C18" s="67">
        <v>4425</v>
      </c>
      <c r="D18" s="98" t="s">
        <v>571</v>
      </c>
      <c r="E18" s="69" t="s">
        <v>292</v>
      </c>
      <c r="F18" s="82">
        <v>51000</v>
      </c>
      <c r="G18" s="82" t="s">
        <v>95</v>
      </c>
      <c r="H18" s="70" t="s">
        <v>66</v>
      </c>
      <c r="I18" s="84">
        <v>40372</v>
      </c>
    </row>
    <row r="19" spans="1:9" s="71" customFormat="1" ht="24.75" customHeight="1">
      <c r="A19" s="65">
        <v>17</v>
      </c>
      <c r="B19" s="66"/>
      <c r="C19" s="67">
        <v>4425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98"/>
      <c r="E20" s="69"/>
      <c r="F20" s="82"/>
      <c r="G20" s="82"/>
      <c r="H20" s="70"/>
      <c r="I20" s="84"/>
    </row>
    <row r="21" spans="1:9" s="71" customFormat="1" ht="24.75" customHeight="1">
      <c r="A21" s="65">
        <v>19</v>
      </c>
      <c r="B21" s="66"/>
      <c r="C21" s="67">
        <v>4425</v>
      </c>
      <c r="D21" s="98"/>
      <c r="E21" s="69"/>
      <c r="F21" s="82"/>
      <c r="G21" s="82"/>
      <c r="H21" s="70"/>
      <c r="I21" s="84"/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40345</v>
      </c>
      <c r="C23" s="74">
        <v>9433</v>
      </c>
      <c r="D23" s="98" t="s">
        <v>500</v>
      </c>
      <c r="E23" s="68" t="s">
        <v>244</v>
      </c>
      <c r="F23" s="82">
        <v>48000</v>
      </c>
      <c r="G23" s="82" t="s">
        <v>92</v>
      </c>
      <c r="H23" s="70" t="s">
        <v>98</v>
      </c>
      <c r="I23" s="84">
        <v>40351</v>
      </c>
    </row>
    <row r="24" spans="1:9" s="62" customFormat="1" ht="24.75" customHeight="1">
      <c r="A24" s="65">
        <v>2</v>
      </c>
      <c r="B24" s="66">
        <v>40346</v>
      </c>
      <c r="C24" s="74">
        <v>9433</v>
      </c>
      <c r="D24" s="98" t="s">
        <v>223</v>
      </c>
      <c r="E24" s="69" t="s">
        <v>203</v>
      </c>
      <c r="F24" s="82">
        <v>45000</v>
      </c>
      <c r="G24" s="82" t="s">
        <v>116</v>
      </c>
      <c r="H24" s="75" t="s">
        <v>144</v>
      </c>
      <c r="I24" s="85">
        <v>40352</v>
      </c>
    </row>
    <row r="25" spans="1:9" s="62" customFormat="1" ht="24.75" customHeight="1">
      <c r="A25" s="65">
        <v>3</v>
      </c>
      <c r="B25" s="66">
        <v>40346</v>
      </c>
      <c r="C25" s="74">
        <v>9433</v>
      </c>
      <c r="D25" s="98" t="s">
        <v>223</v>
      </c>
      <c r="E25" s="69" t="s">
        <v>203</v>
      </c>
      <c r="F25" s="103">
        <v>35000</v>
      </c>
      <c r="G25" s="82" t="s">
        <v>116</v>
      </c>
      <c r="H25" s="75" t="s">
        <v>144</v>
      </c>
      <c r="I25" s="84">
        <v>40364</v>
      </c>
    </row>
    <row r="26" spans="1:9" s="62" customFormat="1" ht="24.75" customHeight="1">
      <c r="A26" s="65">
        <v>4</v>
      </c>
      <c r="B26" s="66">
        <v>40346</v>
      </c>
      <c r="C26" s="74">
        <v>9433</v>
      </c>
      <c r="D26" s="98" t="s">
        <v>223</v>
      </c>
      <c r="E26" s="69" t="s">
        <v>355</v>
      </c>
      <c r="F26" s="82">
        <v>35000</v>
      </c>
      <c r="G26" s="82" t="s">
        <v>116</v>
      </c>
      <c r="H26" s="75" t="s">
        <v>144</v>
      </c>
      <c r="I26" s="85">
        <v>40352</v>
      </c>
    </row>
    <row r="27" spans="1:9" s="71" customFormat="1" ht="24.75" customHeight="1">
      <c r="A27" s="65">
        <v>5</v>
      </c>
      <c r="B27" s="66">
        <v>40346</v>
      </c>
      <c r="C27" s="74">
        <v>9433</v>
      </c>
      <c r="D27" s="98" t="s">
        <v>223</v>
      </c>
      <c r="E27" s="72" t="s">
        <v>433</v>
      </c>
      <c r="F27" s="82">
        <v>14300</v>
      </c>
      <c r="G27" s="82" t="s">
        <v>116</v>
      </c>
      <c r="H27" s="75" t="s">
        <v>144</v>
      </c>
      <c r="I27" s="84">
        <v>40352</v>
      </c>
    </row>
    <row r="28" spans="1:9" s="71" customFormat="1" ht="24.75" customHeight="1">
      <c r="A28" s="65">
        <v>6</v>
      </c>
      <c r="B28" s="66">
        <v>40347</v>
      </c>
      <c r="C28" s="74">
        <v>9433</v>
      </c>
      <c r="D28" s="98" t="s">
        <v>223</v>
      </c>
      <c r="E28" s="69" t="s">
        <v>265</v>
      </c>
      <c r="F28" s="82">
        <v>18000</v>
      </c>
      <c r="G28" s="82" t="s">
        <v>116</v>
      </c>
      <c r="H28" s="75" t="s">
        <v>144</v>
      </c>
      <c r="I28" s="85">
        <v>40352</v>
      </c>
    </row>
    <row r="29" spans="1:9" s="71" customFormat="1" ht="24.75" customHeight="1">
      <c r="A29" s="65">
        <v>7</v>
      </c>
      <c r="B29" s="66">
        <v>40347</v>
      </c>
      <c r="C29" s="74">
        <v>9433</v>
      </c>
      <c r="D29" s="98" t="s">
        <v>223</v>
      </c>
      <c r="E29" s="69" t="s">
        <v>327</v>
      </c>
      <c r="F29" s="82">
        <v>18000</v>
      </c>
      <c r="G29" s="82" t="s">
        <v>116</v>
      </c>
      <c r="H29" s="75" t="s">
        <v>144</v>
      </c>
      <c r="I29" s="84">
        <v>40352</v>
      </c>
    </row>
    <row r="30" spans="1:9" s="71" customFormat="1" ht="24.75" customHeight="1">
      <c r="A30" s="65">
        <v>8</v>
      </c>
      <c r="B30" s="76">
        <v>40347</v>
      </c>
      <c r="C30" s="74">
        <v>9433</v>
      </c>
      <c r="D30" s="98" t="s">
        <v>223</v>
      </c>
      <c r="E30" s="69" t="s">
        <v>449</v>
      </c>
      <c r="F30" s="82">
        <v>14300</v>
      </c>
      <c r="G30" s="82" t="s">
        <v>116</v>
      </c>
      <c r="H30" s="75" t="s">
        <v>144</v>
      </c>
      <c r="I30" s="85">
        <v>40352</v>
      </c>
    </row>
    <row r="31" spans="1:9" s="62" customFormat="1" ht="24.75" customHeight="1">
      <c r="A31" s="65">
        <v>9</v>
      </c>
      <c r="B31" s="76">
        <v>40347</v>
      </c>
      <c r="C31" s="74">
        <v>9433</v>
      </c>
      <c r="D31" s="98" t="s">
        <v>223</v>
      </c>
      <c r="E31" s="69" t="s">
        <v>472</v>
      </c>
      <c r="F31" s="82">
        <v>28000</v>
      </c>
      <c r="G31" s="82" t="s">
        <v>116</v>
      </c>
      <c r="H31" s="70" t="s">
        <v>144</v>
      </c>
      <c r="I31" s="84">
        <v>40352</v>
      </c>
    </row>
    <row r="32" spans="1:9" s="62" customFormat="1" ht="24.75" customHeight="1">
      <c r="A32" s="65">
        <v>10</v>
      </c>
      <c r="B32" s="76">
        <v>40347</v>
      </c>
      <c r="C32" s="74">
        <v>9433</v>
      </c>
      <c r="D32" s="98" t="s">
        <v>223</v>
      </c>
      <c r="E32" s="72" t="s">
        <v>203</v>
      </c>
      <c r="F32" s="82">
        <v>50000</v>
      </c>
      <c r="G32" s="82" t="s">
        <v>116</v>
      </c>
      <c r="H32" s="70" t="s">
        <v>144</v>
      </c>
      <c r="I32" s="85">
        <v>40352</v>
      </c>
    </row>
    <row r="33" spans="1:9" s="62" customFormat="1" ht="24.75" customHeight="1">
      <c r="A33" s="65">
        <v>11</v>
      </c>
      <c r="B33" s="76">
        <v>40347</v>
      </c>
      <c r="C33" s="74">
        <v>9433</v>
      </c>
      <c r="D33" s="98" t="s">
        <v>223</v>
      </c>
      <c r="E33" s="72" t="s">
        <v>203</v>
      </c>
      <c r="F33" s="103">
        <v>40000</v>
      </c>
      <c r="G33" s="82" t="s">
        <v>116</v>
      </c>
      <c r="H33" s="70" t="s">
        <v>144</v>
      </c>
      <c r="I33" s="84">
        <v>40364</v>
      </c>
    </row>
    <row r="34" spans="1:9" s="71" customFormat="1" ht="24.75" customHeight="1">
      <c r="A34" s="65">
        <v>12</v>
      </c>
      <c r="B34" s="76">
        <v>40348</v>
      </c>
      <c r="C34" s="74">
        <v>9433</v>
      </c>
      <c r="D34" s="98" t="s">
        <v>223</v>
      </c>
      <c r="E34" s="68" t="s">
        <v>472</v>
      </c>
      <c r="F34" s="82">
        <v>18000</v>
      </c>
      <c r="G34" s="82" t="s">
        <v>116</v>
      </c>
      <c r="H34" s="70" t="s">
        <v>144</v>
      </c>
      <c r="I34" s="85">
        <v>40352</v>
      </c>
    </row>
    <row r="35" spans="1:9" s="71" customFormat="1" ht="24.75" customHeight="1">
      <c r="A35" s="65">
        <v>13</v>
      </c>
      <c r="B35" s="76">
        <v>40348</v>
      </c>
      <c r="C35" s="74">
        <v>9433</v>
      </c>
      <c r="D35" s="98" t="s">
        <v>223</v>
      </c>
      <c r="E35" s="68" t="s">
        <v>320</v>
      </c>
      <c r="F35" s="82">
        <v>18000</v>
      </c>
      <c r="G35" s="82" t="s">
        <v>116</v>
      </c>
      <c r="H35" s="70" t="s">
        <v>144</v>
      </c>
      <c r="I35" s="84">
        <v>40352</v>
      </c>
    </row>
    <row r="36" spans="1:9" s="71" customFormat="1" ht="24.75" customHeight="1">
      <c r="A36" s="65">
        <v>14</v>
      </c>
      <c r="B36" s="76">
        <v>40348</v>
      </c>
      <c r="C36" s="74">
        <v>9433</v>
      </c>
      <c r="D36" s="98" t="s">
        <v>223</v>
      </c>
      <c r="E36" s="68" t="s">
        <v>449</v>
      </c>
      <c r="F36" s="82">
        <v>13200</v>
      </c>
      <c r="G36" s="82" t="s">
        <v>116</v>
      </c>
      <c r="H36" s="70" t="s">
        <v>144</v>
      </c>
      <c r="I36" s="85">
        <v>40352</v>
      </c>
    </row>
    <row r="37" spans="1:9" s="71" customFormat="1" ht="24.75" customHeight="1">
      <c r="A37" s="65">
        <v>15</v>
      </c>
      <c r="B37" s="76">
        <v>40348</v>
      </c>
      <c r="C37" s="74">
        <v>9433</v>
      </c>
      <c r="D37" s="98" t="s">
        <v>223</v>
      </c>
      <c r="E37" s="68" t="s">
        <v>289</v>
      </c>
      <c r="F37" s="82">
        <v>45000</v>
      </c>
      <c r="G37" s="82" t="s">
        <v>116</v>
      </c>
      <c r="H37" s="70" t="s">
        <v>144</v>
      </c>
      <c r="I37" s="84">
        <v>40352</v>
      </c>
    </row>
    <row r="38" spans="1:9" s="71" customFormat="1" ht="24.75" customHeight="1">
      <c r="A38" s="65">
        <v>16</v>
      </c>
      <c r="B38" s="76">
        <v>40348</v>
      </c>
      <c r="C38" s="74">
        <v>9433</v>
      </c>
      <c r="D38" s="98" t="s">
        <v>223</v>
      </c>
      <c r="E38" s="68" t="s">
        <v>329</v>
      </c>
      <c r="F38" s="82">
        <v>40000</v>
      </c>
      <c r="G38" s="82" t="s">
        <v>116</v>
      </c>
      <c r="H38" s="70" t="s">
        <v>144</v>
      </c>
      <c r="I38" s="85">
        <v>40352</v>
      </c>
    </row>
    <row r="39" spans="1:9" s="71" customFormat="1" ht="24.75" customHeight="1">
      <c r="A39" s="65">
        <v>17</v>
      </c>
      <c r="B39" s="76">
        <v>40348</v>
      </c>
      <c r="C39" s="74">
        <v>9433</v>
      </c>
      <c r="D39" s="98" t="s">
        <v>223</v>
      </c>
      <c r="E39" s="69" t="s">
        <v>329</v>
      </c>
      <c r="F39" s="103">
        <v>30000</v>
      </c>
      <c r="G39" s="82" t="s">
        <v>116</v>
      </c>
      <c r="H39" s="70" t="s">
        <v>144</v>
      </c>
      <c r="I39" s="85">
        <v>40364</v>
      </c>
    </row>
    <row r="40" spans="1:9" s="71" customFormat="1" ht="24" customHeight="1">
      <c r="A40" s="65">
        <v>18</v>
      </c>
      <c r="B40" s="76">
        <v>40349</v>
      </c>
      <c r="C40" s="74">
        <v>9433</v>
      </c>
      <c r="D40" s="98" t="s">
        <v>223</v>
      </c>
      <c r="E40" s="69" t="s">
        <v>472</v>
      </c>
      <c r="F40" s="82">
        <v>18000</v>
      </c>
      <c r="G40" s="82" t="s">
        <v>116</v>
      </c>
      <c r="H40" s="70" t="s">
        <v>144</v>
      </c>
      <c r="I40" s="84">
        <v>40352</v>
      </c>
    </row>
    <row r="41" spans="1:9" s="71" customFormat="1" ht="24.75" customHeight="1">
      <c r="A41" s="65">
        <v>16</v>
      </c>
      <c r="B41" s="76">
        <v>40349</v>
      </c>
      <c r="C41" s="74">
        <v>9433</v>
      </c>
      <c r="D41" s="98" t="s">
        <v>223</v>
      </c>
      <c r="E41" s="68" t="s">
        <v>327</v>
      </c>
      <c r="F41" s="82">
        <v>18000</v>
      </c>
      <c r="G41" s="82" t="s">
        <v>116</v>
      </c>
      <c r="H41" s="70" t="s">
        <v>144</v>
      </c>
      <c r="I41" s="85">
        <v>40352</v>
      </c>
    </row>
    <row r="42" spans="1:9" s="71" customFormat="1" ht="24.75" customHeight="1">
      <c r="A42" s="65">
        <v>17</v>
      </c>
      <c r="B42" s="76">
        <v>40349</v>
      </c>
      <c r="C42" s="74">
        <v>9433</v>
      </c>
      <c r="D42" s="98" t="s">
        <v>223</v>
      </c>
      <c r="E42" s="69" t="s">
        <v>332</v>
      </c>
      <c r="F42" s="82">
        <v>6800</v>
      </c>
      <c r="G42" s="82" t="s">
        <v>116</v>
      </c>
      <c r="H42" s="70" t="s">
        <v>144</v>
      </c>
      <c r="I42" s="84">
        <v>40352</v>
      </c>
    </row>
    <row r="43" spans="1:10" s="71" customFormat="1" ht="24" customHeight="1">
      <c r="A43" s="65">
        <v>18</v>
      </c>
      <c r="B43" s="76">
        <v>40349</v>
      </c>
      <c r="C43" s="74">
        <v>9433</v>
      </c>
      <c r="D43" s="98" t="s">
        <v>223</v>
      </c>
      <c r="E43" s="69" t="s">
        <v>246</v>
      </c>
      <c r="F43" s="82">
        <v>18000</v>
      </c>
      <c r="G43" s="82" t="s">
        <v>116</v>
      </c>
      <c r="H43" s="70" t="s">
        <v>144</v>
      </c>
      <c r="I43" s="85">
        <v>40352</v>
      </c>
      <c r="J43" s="83">
        <f>SUM(F24:F43)</f>
        <v>522600</v>
      </c>
    </row>
    <row r="44" spans="1:9" s="71" customFormat="1" ht="24.75" customHeight="1">
      <c r="A44" s="65">
        <v>19</v>
      </c>
      <c r="B44" s="66">
        <v>40352</v>
      </c>
      <c r="C44" s="74">
        <v>9433</v>
      </c>
      <c r="D44" s="98" t="s">
        <v>463</v>
      </c>
      <c r="E44" s="69" t="s">
        <v>324</v>
      </c>
      <c r="F44" s="82">
        <v>168000</v>
      </c>
      <c r="G44" s="82" t="s">
        <v>95</v>
      </c>
      <c r="H44" s="70" t="s">
        <v>66</v>
      </c>
      <c r="I44" s="84">
        <v>40353</v>
      </c>
    </row>
    <row r="45" spans="1:9" s="71" customFormat="1" ht="24.75" customHeight="1">
      <c r="A45" s="65">
        <v>9</v>
      </c>
      <c r="B45" s="66">
        <v>40360</v>
      </c>
      <c r="C45" s="74">
        <v>9433</v>
      </c>
      <c r="D45" s="98" t="s">
        <v>500</v>
      </c>
      <c r="E45" s="69" t="s">
        <v>521</v>
      </c>
      <c r="F45" s="82">
        <v>101500</v>
      </c>
      <c r="G45" s="82" t="s">
        <v>92</v>
      </c>
      <c r="H45" s="75" t="s">
        <v>120</v>
      </c>
      <c r="I45" s="84">
        <v>40364</v>
      </c>
    </row>
    <row r="46" spans="1:9" s="71" customFormat="1" ht="24.75" customHeight="1">
      <c r="A46" s="65">
        <v>10</v>
      </c>
      <c r="B46" s="76">
        <v>40365</v>
      </c>
      <c r="C46" s="74">
        <v>9433</v>
      </c>
      <c r="D46" s="98" t="s">
        <v>667</v>
      </c>
      <c r="E46" s="69" t="s">
        <v>637</v>
      </c>
      <c r="F46" s="82">
        <v>237000</v>
      </c>
      <c r="G46" s="82" t="s">
        <v>116</v>
      </c>
      <c r="H46" s="75" t="s">
        <v>97</v>
      </c>
      <c r="I46" s="85">
        <v>40373</v>
      </c>
    </row>
    <row r="47" spans="1:9" s="71" customFormat="1" ht="24.75" customHeight="1">
      <c r="A47" s="65">
        <v>11</v>
      </c>
      <c r="B47" s="76">
        <v>40365</v>
      </c>
      <c r="C47" s="74">
        <v>9433</v>
      </c>
      <c r="D47" s="98" t="s">
        <v>667</v>
      </c>
      <c r="E47" s="69" t="s">
        <v>637</v>
      </c>
      <c r="F47" s="82">
        <v>47400</v>
      </c>
      <c r="G47" s="82" t="s">
        <v>116</v>
      </c>
      <c r="H47" s="75" t="s">
        <v>97</v>
      </c>
      <c r="I47" s="85" t="s">
        <v>70</v>
      </c>
    </row>
    <row r="48" spans="1:9" s="71" customFormat="1" ht="24.75" customHeight="1">
      <c r="A48" s="65">
        <v>12</v>
      </c>
      <c r="B48" s="76">
        <v>40368</v>
      </c>
      <c r="C48" s="74">
        <v>9433</v>
      </c>
      <c r="D48" s="98" t="s">
        <v>667</v>
      </c>
      <c r="E48" s="69" t="s">
        <v>637</v>
      </c>
      <c r="F48" s="82">
        <v>36340</v>
      </c>
      <c r="G48" s="82" t="s">
        <v>116</v>
      </c>
      <c r="H48" s="75" t="s">
        <v>97</v>
      </c>
      <c r="I48" s="84">
        <v>40373</v>
      </c>
    </row>
    <row r="49" spans="1:10" s="71" customFormat="1" ht="24.75" customHeight="1">
      <c r="A49" s="65">
        <v>13</v>
      </c>
      <c r="B49" s="66">
        <v>40368</v>
      </c>
      <c r="C49" s="74">
        <v>9433</v>
      </c>
      <c r="D49" s="98" t="s">
        <v>667</v>
      </c>
      <c r="E49" s="69" t="s">
        <v>637</v>
      </c>
      <c r="F49" s="82">
        <v>-47400</v>
      </c>
      <c r="G49" s="82" t="s">
        <v>116</v>
      </c>
      <c r="H49" s="75" t="s">
        <v>97</v>
      </c>
      <c r="I49" s="84" t="s">
        <v>70</v>
      </c>
      <c r="J49" s="83">
        <f>SUM(F46:F49)</f>
        <v>273340</v>
      </c>
    </row>
    <row r="50" spans="1:9" s="71" customFormat="1" ht="24.75" customHeight="1">
      <c r="A50" s="65">
        <v>14</v>
      </c>
      <c r="B50" s="66"/>
      <c r="C50" s="74">
        <v>9433</v>
      </c>
      <c r="D50" s="98"/>
      <c r="E50" s="69"/>
      <c r="F50" s="82"/>
      <c r="G50" s="82"/>
      <c r="H50" s="70"/>
      <c r="I50" s="84"/>
    </row>
    <row r="51" spans="1:9" s="71" customFormat="1" ht="24.75" customHeight="1">
      <c r="A51" s="65">
        <v>15</v>
      </c>
      <c r="B51" s="76"/>
      <c r="C51" s="74">
        <v>9433</v>
      </c>
      <c r="D51" s="98"/>
      <c r="E51" s="69"/>
      <c r="F51" s="82"/>
      <c r="G51" s="82"/>
      <c r="H51" s="70"/>
      <c r="I51" s="85"/>
    </row>
    <row r="52" spans="1:9" s="71" customFormat="1" ht="24.75" customHeight="1">
      <c r="A52" s="65">
        <v>16</v>
      </c>
      <c r="B52" s="76"/>
      <c r="C52" s="74">
        <v>9433</v>
      </c>
      <c r="D52" s="98"/>
      <c r="E52" s="69"/>
      <c r="F52" s="82"/>
      <c r="G52" s="82"/>
      <c r="H52" s="70"/>
      <c r="I52" s="84"/>
    </row>
    <row r="53" spans="1:9" s="71" customFormat="1" ht="24.75" customHeight="1">
      <c r="A53" s="65">
        <v>17</v>
      </c>
      <c r="B53" s="66"/>
      <c r="C53" s="74">
        <v>9433</v>
      </c>
      <c r="D53" s="98"/>
      <c r="E53" s="69"/>
      <c r="F53" s="82"/>
      <c r="G53" s="82"/>
      <c r="H53" s="70"/>
      <c r="I53" s="84"/>
    </row>
    <row r="54" spans="1:9" s="71" customFormat="1" ht="24.75" customHeight="1">
      <c r="A54" s="65">
        <v>20</v>
      </c>
      <c r="B54" s="66"/>
      <c r="C54" s="74">
        <v>9433</v>
      </c>
      <c r="D54" s="98"/>
      <c r="E54" s="69"/>
      <c r="F54" s="82"/>
      <c r="G54" s="82"/>
      <c r="H54" s="70"/>
      <c r="I54" s="69"/>
    </row>
    <row r="55" spans="1:9" s="71" customFormat="1" ht="24.75" customHeight="1">
      <c r="A55" s="65">
        <v>21</v>
      </c>
      <c r="B55" s="66"/>
      <c r="C55" s="74">
        <v>9433</v>
      </c>
      <c r="D55" s="99"/>
      <c r="E55" s="69"/>
      <c r="F55" s="82"/>
      <c r="G55" s="70"/>
      <c r="H55" s="70"/>
      <c r="I55" s="69"/>
    </row>
    <row r="56" spans="1:9" s="71" customFormat="1" ht="24" customHeight="1">
      <c r="A56" s="65">
        <v>22</v>
      </c>
      <c r="B56" s="66"/>
      <c r="C56" s="74"/>
      <c r="D56" s="100"/>
      <c r="E56" s="69"/>
      <c r="F56" s="82"/>
      <c r="G56" s="70"/>
      <c r="H56" s="70"/>
      <c r="I56" s="69"/>
    </row>
    <row r="57" spans="1:9" s="71" customFormat="1" ht="24" customHeight="1">
      <c r="A57" s="135" t="s">
        <v>158</v>
      </c>
      <c r="B57" s="136"/>
      <c r="C57" s="136"/>
      <c r="D57" s="137"/>
      <c r="E57" s="77">
        <v>2295890</v>
      </c>
      <c r="F57" s="88">
        <f>SUM(F3:F56)</f>
        <v>2295890</v>
      </c>
      <c r="G57" s="79"/>
      <c r="H57" s="79"/>
      <c r="I57" s="80">
        <f>E57-F57</f>
        <v>0</v>
      </c>
    </row>
    <row r="58" spans="1:9" s="5" customFormat="1" ht="24" customHeight="1">
      <c r="A58" s="9"/>
      <c r="B58" s="10"/>
      <c r="C58" s="55"/>
      <c r="D58" s="101"/>
      <c r="E58" s="7"/>
      <c r="F58" s="89"/>
      <c r="G58" s="6"/>
      <c r="H58" s="6"/>
      <c r="I58" s="7"/>
    </row>
    <row r="59" spans="1:9" s="5" customFormat="1" ht="24" customHeight="1">
      <c r="A59" s="9"/>
      <c r="B59" s="10"/>
      <c r="C59" s="55"/>
      <c r="D59" s="101"/>
      <c r="E59" s="7"/>
      <c r="F59" s="89"/>
      <c r="G59" s="6"/>
      <c r="H59" s="6"/>
      <c r="I59" s="7"/>
    </row>
  </sheetData>
  <mergeCells count="1">
    <mergeCell ref="A57:D57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defaultGridColor="0" zoomScale="75" zoomScaleNormal="75" colorId="22" workbookViewId="0" topLeftCell="A7">
      <selection activeCell="F33" sqref="F33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95" t="s">
        <v>701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32</v>
      </c>
      <c r="B2" s="63" t="s">
        <v>86</v>
      </c>
      <c r="C2" s="64" t="s">
        <v>353</v>
      </c>
      <c r="D2" s="97" t="s">
        <v>428</v>
      </c>
      <c r="E2" s="63" t="s">
        <v>64</v>
      </c>
      <c r="F2" s="87" t="s">
        <v>407</v>
      </c>
      <c r="G2" s="63" t="s">
        <v>90</v>
      </c>
      <c r="H2" s="63" t="s">
        <v>372</v>
      </c>
      <c r="I2" s="63" t="s">
        <v>148</v>
      </c>
    </row>
    <row r="3" spans="1:9" s="62" customFormat="1" ht="24.75" customHeight="1">
      <c r="A3" s="65">
        <v>1</v>
      </c>
      <c r="B3" s="66">
        <v>40372</v>
      </c>
      <c r="C3" s="67">
        <v>4425</v>
      </c>
      <c r="D3" s="98" t="s">
        <v>646</v>
      </c>
      <c r="E3" s="69" t="s">
        <v>127</v>
      </c>
      <c r="F3" s="82">
        <v>114800</v>
      </c>
      <c r="G3" s="70" t="s">
        <v>92</v>
      </c>
      <c r="H3" s="69" t="s">
        <v>111</v>
      </c>
      <c r="I3" s="84">
        <v>40378</v>
      </c>
    </row>
    <row r="4" spans="1:9" s="71" customFormat="1" ht="24.75" customHeight="1">
      <c r="A4" s="65">
        <v>2</v>
      </c>
      <c r="B4" s="66">
        <v>40372</v>
      </c>
      <c r="C4" s="67">
        <v>4425</v>
      </c>
      <c r="D4" s="98" t="s">
        <v>563</v>
      </c>
      <c r="E4" s="69" t="s">
        <v>579</v>
      </c>
      <c r="F4" s="82">
        <v>800000</v>
      </c>
      <c r="G4" s="82" t="s">
        <v>116</v>
      </c>
      <c r="H4" s="75" t="s">
        <v>144</v>
      </c>
      <c r="I4" s="84">
        <v>40373</v>
      </c>
    </row>
    <row r="5" spans="1:9" s="71" customFormat="1" ht="26.25" customHeight="1">
      <c r="A5" s="65">
        <v>3</v>
      </c>
      <c r="B5" s="66">
        <v>40373</v>
      </c>
      <c r="C5" s="67">
        <v>4425</v>
      </c>
      <c r="D5" s="98" t="s">
        <v>58</v>
      </c>
      <c r="E5" s="69" t="s">
        <v>627</v>
      </c>
      <c r="F5" s="91">
        <v>46000</v>
      </c>
      <c r="G5" s="82" t="s">
        <v>116</v>
      </c>
      <c r="H5" s="70" t="s">
        <v>105</v>
      </c>
      <c r="I5" s="84">
        <v>40375</v>
      </c>
    </row>
    <row r="6" spans="1:9" s="71" customFormat="1" ht="24.75" customHeight="1">
      <c r="A6" s="65">
        <v>4</v>
      </c>
      <c r="B6" s="66">
        <v>40373</v>
      </c>
      <c r="C6" s="67">
        <v>4425</v>
      </c>
      <c r="D6" s="98" t="s">
        <v>477</v>
      </c>
      <c r="E6" s="69" t="s">
        <v>314</v>
      </c>
      <c r="F6" s="82">
        <v>109350</v>
      </c>
      <c r="G6" s="82" t="s">
        <v>116</v>
      </c>
      <c r="H6" s="75" t="s">
        <v>117</v>
      </c>
      <c r="I6" s="84">
        <v>40375</v>
      </c>
    </row>
    <row r="7" spans="1:9" s="71" customFormat="1" ht="24.75" customHeight="1">
      <c r="A7" s="65">
        <v>5</v>
      </c>
      <c r="B7" s="66">
        <v>40373</v>
      </c>
      <c r="C7" s="67">
        <v>4425</v>
      </c>
      <c r="D7" s="98" t="s">
        <v>52</v>
      </c>
      <c r="E7" s="69" t="s">
        <v>624</v>
      </c>
      <c r="F7" s="82">
        <v>129000</v>
      </c>
      <c r="G7" s="82" t="s">
        <v>92</v>
      </c>
      <c r="H7" s="75" t="s">
        <v>137</v>
      </c>
      <c r="I7" s="84">
        <v>40379</v>
      </c>
    </row>
    <row r="8" spans="1:9" s="71" customFormat="1" ht="24.75" customHeight="1">
      <c r="A8" s="65">
        <v>6</v>
      </c>
      <c r="B8" s="66">
        <v>40374</v>
      </c>
      <c r="C8" s="67">
        <v>4425</v>
      </c>
      <c r="D8" s="98" t="s">
        <v>567</v>
      </c>
      <c r="E8" s="69" t="s">
        <v>334</v>
      </c>
      <c r="F8" s="82">
        <v>48000</v>
      </c>
      <c r="G8" s="82" t="s">
        <v>95</v>
      </c>
      <c r="H8" s="75" t="s">
        <v>66</v>
      </c>
      <c r="I8" s="84">
        <v>40379</v>
      </c>
    </row>
    <row r="9" spans="1:9" s="71" customFormat="1" ht="24.75" customHeight="1">
      <c r="A9" s="65">
        <v>7</v>
      </c>
      <c r="B9" s="66">
        <v>40376</v>
      </c>
      <c r="C9" s="67">
        <v>4425</v>
      </c>
      <c r="D9" s="98" t="s">
        <v>566</v>
      </c>
      <c r="E9" s="72" t="s">
        <v>198</v>
      </c>
      <c r="F9" s="82">
        <v>108880</v>
      </c>
      <c r="G9" s="82" t="s">
        <v>116</v>
      </c>
      <c r="H9" s="75" t="s">
        <v>63</v>
      </c>
      <c r="I9" s="84">
        <v>40379</v>
      </c>
    </row>
    <row r="10" spans="1:9" s="71" customFormat="1" ht="24.75" customHeight="1">
      <c r="A10" s="65">
        <v>8</v>
      </c>
      <c r="B10" s="66">
        <v>40387</v>
      </c>
      <c r="C10" s="67">
        <v>4425</v>
      </c>
      <c r="D10" s="98" t="s">
        <v>578</v>
      </c>
      <c r="E10" s="69" t="s">
        <v>309</v>
      </c>
      <c r="F10" s="82">
        <v>15000</v>
      </c>
      <c r="G10" s="82" t="s">
        <v>92</v>
      </c>
      <c r="H10" s="75" t="s">
        <v>98</v>
      </c>
      <c r="I10" s="84">
        <v>40394</v>
      </c>
    </row>
    <row r="11" spans="1:9" s="71" customFormat="1" ht="24.75" customHeight="1">
      <c r="A11" s="65">
        <v>9</v>
      </c>
      <c r="B11" s="66">
        <v>40402</v>
      </c>
      <c r="C11" s="67">
        <v>4425</v>
      </c>
      <c r="D11" s="98" t="s">
        <v>454</v>
      </c>
      <c r="E11" s="69" t="s">
        <v>217</v>
      </c>
      <c r="F11" s="82">
        <v>70500</v>
      </c>
      <c r="G11" s="82" t="s">
        <v>92</v>
      </c>
      <c r="H11" s="75" t="s">
        <v>120</v>
      </c>
      <c r="I11" s="84">
        <v>40409</v>
      </c>
    </row>
    <row r="12" spans="1:9" s="71" customFormat="1" ht="24.75" customHeight="1">
      <c r="A12" s="65">
        <v>10</v>
      </c>
      <c r="B12" s="76">
        <v>40402</v>
      </c>
      <c r="C12" s="67">
        <v>4425</v>
      </c>
      <c r="D12" s="98" t="s">
        <v>466</v>
      </c>
      <c r="E12" s="69" t="s">
        <v>460</v>
      </c>
      <c r="F12" s="82">
        <v>20000</v>
      </c>
      <c r="G12" s="82" t="s">
        <v>92</v>
      </c>
      <c r="H12" s="75" t="s">
        <v>120</v>
      </c>
      <c r="I12" s="84">
        <v>40410</v>
      </c>
    </row>
    <row r="13" spans="1:9" s="71" customFormat="1" ht="24.75" customHeight="1">
      <c r="A13" s="65">
        <v>11</v>
      </c>
      <c r="B13" s="66"/>
      <c r="C13" s="67">
        <v>4425</v>
      </c>
      <c r="D13" s="98"/>
      <c r="E13" s="69"/>
      <c r="F13" s="82"/>
      <c r="G13" s="82"/>
      <c r="H13" s="70"/>
      <c r="I13" s="84"/>
    </row>
    <row r="14" spans="1:9" s="71" customFormat="1" ht="24.75" customHeight="1">
      <c r="A14" s="65">
        <v>12</v>
      </c>
      <c r="B14" s="66"/>
      <c r="C14" s="67">
        <v>4425</v>
      </c>
      <c r="D14" s="98"/>
      <c r="E14" s="69"/>
      <c r="F14" s="82"/>
      <c r="G14" s="82"/>
      <c r="H14" s="70"/>
      <c r="I14" s="84"/>
    </row>
    <row r="15" spans="1:9" s="71" customFormat="1" ht="24.75" customHeight="1">
      <c r="A15" s="65">
        <v>13</v>
      </c>
      <c r="B15" s="76"/>
      <c r="C15" s="67">
        <v>4425</v>
      </c>
      <c r="D15" s="98"/>
      <c r="E15" s="69"/>
      <c r="F15" s="82"/>
      <c r="G15" s="82"/>
      <c r="H15" s="70"/>
      <c r="I15" s="85"/>
    </row>
    <row r="16" spans="1:9" s="71" customFormat="1" ht="24.75" customHeight="1">
      <c r="A16" s="65">
        <v>14</v>
      </c>
      <c r="B16" s="76"/>
      <c r="C16" s="67">
        <v>4425</v>
      </c>
      <c r="D16" s="98"/>
      <c r="E16" s="69"/>
      <c r="F16" s="82"/>
      <c r="G16" s="82"/>
      <c r="H16" s="70"/>
      <c r="I16" s="84"/>
    </row>
    <row r="17" spans="1:9" s="71" customFormat="1" ht="24.75" customHeight="1">
      <c r="A17" s="65">
        <v>15</v>
      </c>
      <c r="B17" s="66"/>
      <c r="C17" s="67">
        <v>4425</v>
      </c>
      <c r="D17" s="98"/>
      <c r="E17" s="69"/>
      <c r="F17" s="82"/>
      <c r="G17" s="82"/>
      <c r="H17" s="70"/>
      <c r="I17" s="84"/>
    </row>
    <row r="18" spans="1:9" s="71" customFormat="1" ht="24.75" customHeight="1">
      <c r="A18" s="65">
        <v>16</v>
      </c>
      <c r="B18" s="66"/>
      <c r="C18" s="67">
        <v>4425</v>
      </c>
      <c r="D18" s="98"/>
      <c r="E18" s="69"/>
      <c r="F18" s="82"/>
      <c r="G18" s="82"/>
      <c r="H18" s="70"/>
      <c r="I18" s="84"/>
    </row>
    <row r="19" spans="1:9" s="71" customFormat="1" ht="24.75" customHeight="1">
      <c r="A19" s="65">
        <v>17</v>
      </c>
      <c r="B19" s="66"/>
      <c r="C19" s="67">
        <v>4425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98"/>
      <c r="E20" s="69"/>
      <c r="F20" s="82"/>
      <c r="G20" s="82"/>
      <c r="H20" s="70"/>
      <c r="I20" s="84"/>
    </row>
    <row r="21" spans="1:9" s="71" customFormat="1" ht="24.75" customHeight="1">
      <c r="A21" s="65">
        <v>1</v>
      </c>
      <c r="B21" s="66">
        <v>40373</v>
      </c>
      <c r="C21" s="74">
        <v>9433</v>
      </c>
      <c r="D21" s="98" t="s">
        <v>53</v>
      </c>
      <c r="E21" s="68" t="s">
        <v>623</v>
      </c>
      <c r="F21" s="82">
        <v>8600</v>
      </c>
      <c r="G21" s="82" t="s">
        <v>116</v>
      </c>
      <c r="H21" s="70" t="s">
        <v>144</v>
      </c>
      <c r="I21" s="84">
        <v>40379</v>
      </c>
    </row>
    <row r="22" spans="1:9" s="62" customFormat="1" ht="24.75" customHeight="1">
      <c r="A22" s="65">
        <v>2</v>
      </c>
      <c r="B22" s="66">
        <v>40374</v>
      </c>
      <c r="C22" s="74">
        <v>9433</v>
      </c>
      <c r="D22" s="98" t="s">
        <v>53</v>
      </c>
      <c r="E22" s="68" t="s">
        <v>623</v>
      </c>
      <c r="F22" s="82">
        <v>19500</v>
      </c>
      <c r="G22" s="82" t="s">
        <v>116</v>
      </c>
      <c r="H22" s="70" t="s">
        <v>144</v>
      </c>
      <c r="I22" s="84">
        <v>40379</v>
      </c>
    </row>
    <row r="23" spans="1:9" s="62" customFormat="1" ht="24.75" customHeight="1">
      <c r="A23" s="65">
        <v>3</v>
      </c>
      <c r="B23" s="66">
        <v>40374</v>
      </c>
      <c r="C23" s="74">
        <v>9433</v>
      </c>
      <c r="D23" s="98" t="s">
        <v>53</v>
      </c>
      <c r="E23" s="69" t="s">
        <v>323</v>
      </c>
      <c r="F23" s="82">
        <v>24000</v>
      </c>
      <c r="G23" s="82" t="s">
        <v>116</v>
      </c>
      <c r="H23" s="70" t="s">
        <v>144</v>
      </c>
      <c r="I23" s="84">
        <v>40379</v>
      </c>
    </row>
    <row r="24" spans="1:9" s="62" customFormat="1" ht="24.75" customHeight="1">
      <c r="A24" s="65">
        <v>4</v>
      </c>
      <c r="B24" s="66">
        <v>40375</v>
      </c>
      <c r="C24" s="74">
        <v>9433</v>
      </c>
      <c r="D24" s="98" t="s">
        <v>53</v>
      </c>
      <c r="E24" s="69" t="s">
        <v>464</v>
      </c>
      <c r="F24" s="82">
        <v>24000</v>
      </c>
      <c r="G24" s="82" t="s">
        <v>116</v>
      </c>
      <c r="H24" s="70" t="s">
        <v>144</v>
      </c>
      <c r="I24" s="84">
        <v>40379</v>
      </c>
    </row>
    <row r="25" spans="1:9" s="71" customFormat="1" ht="24.75" customHeight="1">
      <c r="A25" s="65">
        <v>5</v>
      </c>
      <c r="B25" s="66">
        <v>40375</v>
      </c>
      <c r="C25" s="74">
        <v>9433</v>
      </c>
      <c r="D25" s="98" t="s">
        <v>53</v>
      </c>
      <c r="E25" s="72" t="s">
        <v>628</v>
      </c>
      <c r="F25" s="82">
        <v>11950</v>
      </c>
      <c r="G25" s="82" t="s">
        <v>116</v>
      </c>
      <c r="H25" s="70" t="s">
        <v>144</v>
      </c>
      <c r="I25" s="84">
        <v>40379</v>
      </c>
    </row>
    <row r="26" spans="1:9" s="71" customFormat="1" ht="24.75" customHeight="1">
      <c r="A26" s="65">
        <v>7</v>
      </c>
      <c r="B26" s="66">
        <v>40376</v>
      </c>
      <c r="C26" s="74">
        <v>9433</v>
      </c>
      <c r="D26" s="98" t="s">
        <v>53</v>
      </c>
      <c r="E26" s="69" t="s">
        <v>465</v>
      </c>
      <c r="F26" s="82">
        <v>72000</v>
      </c>
      <c r="G26" s="82" t="s">
        <v>116</v>
      </c>
      <c r="H26" s="70" t="s">
        <v>144</v>
      </c>
      <c r="I26" s="84">
        <v>40379</v>
      </c>
    </row>
    <row r="27" spans="1:9" s="71" customFormat="1" ht="24.75" customHeight="1">
      <c r="A27" s="65">
        <v>8</v>
      </c>
      <c r="B27" s="76">
        <v>40376</v>
      </c>
      <c r="C27" s="74">
        <v>9433</v>
      </c>
      <c r="D27" s="98" t="s">
        <v>53</v>
      </c>
      <c r="E27" s="69" t="s">
        <v>465</v>
      </c>
      <c r="F27" s="82">
        <v>131000</v>
      </c>
      <c r="G27" s="82" t="s">
        <v>116</v>
      </c>
      <c r="H27" s="70" t="s">
        <v>144</v>
      </c>
      <c r="I27" s="84">
        <v>40379</v>
      </c>
    </row>
    <row r="28" spans="1:9" s="62" customFormat="1" ht="24.75" customHeight="1">
      <c r="A28" s="65">
        <v>9</v>
      </c>
      <c r="B28" s="76">
        <v>40376</v>
      </c>
      <c r="C28" s="74">
        <v>9433</v>
      </c>
      <c r="D28" s="98" t="s">
        <v>53</v>
      </c>
      <c r="E28" s="69" t="s">
        <v>457</v>
      </c>
      <c r="F28" s="82">
        <v>240000</v>
      </c>
      <c r="G28" s="82" t="s">
        <v>116</v>
      </c>
      <c r="H28" s="70" t="s">
        <v>144</v>
      </c>
      <c r="I28" s="84">
        <v>40379</v>
      </c>
    </row>
    <row r="29" spans="1:9" s="62" customFormat="1" ht="24.75" customHeight="1">
      <c r="A29" s="65">
        <v>10</v>
      </c>
      <c r="B29" s="76">
        <v>40376</v>
      </c>
      <c r="C29" s="74">
        <v>9433</v>
      </c>
      <c r="D29" s="98" t="s">
        <v>53</v>
      </c>
      <c r="E29" s="69" t="s">
        <v>457</v>
      </c>
      <c r="F29" s="82">
        <v>120000</v>
      </c>
      <c r="G29" s="82" t="s">
        <v>116</v>
      </c>
      <c r="H29" s="70" t="s">
        <v>144</v>
      </c>
      <c r="I29" s="84">
        <v>40379</v>
      </c>
    </row>
    <row r="30" spans="1:10" s="62" customFormat="1" ht="24.75" customHeight="1">
      <c r="A30" s="65">
        <v>11</v>
      </c>
      <c r="B30" s="76">
        <v>40376</v>
      </c>
      <c r="C30" s="74">
        <v>9433</v>
      </c>
      <c r="D30" s="98" t="s">
        <v>53</v>
      </c>
      <c r="E30" s="72" t="s">
        <v>480</v>
      </c>
      <c r="F30" s="82">
        <v>24000</v>
      </c>
      <c r="G30" s="82" t="s">
        <v>116</v>
      </c>
      <c r="H30" s="70" t="s">
        <v>144</v>
      </c>
      <c r="I30" s="84">
        <v>40379</v>
      </c>
      <c r="J30" s="92"/>
    </row>
    <row r="31" spans="1:9" s="71" customFormat="1" ht="24.75" customHeight="1">
      <c r="A31" s="65">
        <v>12</v>
      </c>
      <c r="B31" s="76">
        <v>40380</v>
      </c>
      <c r="C31" s="74">
        <v>9433</v>
      </c>
      <c r="D31" s="98" t="s">
        <v>562</v>
      </c>
      <c r="E31" s="68" t="s">
        <v>71</v>
      </c>
      <c r="F31" s="82">
        <v>154000</v>
      </c>
      <c r="G31" s="82" t="s">
        <v>116</v>
      </c>
      <c r="H31" s="70" t="s">
        <v>144</v>
      </c>
      <c r="I31" s="85">
        <v>40385</v>
      </c>
    </row>
    <row r="32" spans="1:9" s="71" customFormat="1" ht="24.75" customHeight="1">
      <c r="A32" s="65">
        <v>13</v>
      </c>
      <c r="B32" s="76">
        <v>40386</v>
      </c>
      <c r="C32" s="74">
        <v>9433</v>
      </c>
      <c r="D32" s="98" t="s">
        <v>491</v>
      </c>
      <c r="E32" s="68" t="s">
        <v>471</v>
      </c>
      <c r="F32" s="82">
        <v>40000</v>
      </c>
      <c r="G32" s="82" t="s">
        <v>95</v>
      </c>
      <c r="H32" s="70" t="s">
        <v>66</v>
      </c>
      <c r="I32" s="84">
        <v>40389</v>
      </c>
    </row>
    <row r="33" spans="1:9" s="71" customFormat="1" ht="24.75" customHeight="1">
      <c r="A33" s="65">
        <v>14</v>
      </c>
      <c r="B33" s="76">
        <v>40402</v>
      </c>
      <c r="C33" s="74">
        <v>9433</v>
      </c>
      <c r="D33" s="98" t="s">
        <v>629</v>
      </c>
      <c r="E33" s="68" t="s">
        <v>453</v>
      </c>
      <c r="F33" s="82">
        <v>1000000</v>
      </c>
      <c r="G33" s="82" t="s">
        <v>128</v>
      </c>
      <c r="H33" s="70" t="s">
        <v>138</v>
      </c>
      <c r="I33" s="85">
        <v>40410</v>
      </c>
    </row>
    <row r="34" spans="1:9" s="71" customFormat="1" ht="24.75" customHeight="1">
      <c r="A34" s="65">
        <v>15</v>
      </c>
      <c r="B34" s="76"/>
      <c r="C34" s="74">
        <v>9433</v>
      </c>
      <c r="D34" s="98"/>
      <c r="E34" s="68"/>
      <c r="F34" s="82"/>
      <c r="G34" s="82"/>
      <c r="H34" s="70"/>
      <c r="I34" s="84"/>
    </row>
    <row r="35" spans="1:9" s="71" customFormat="1" ht="24.75" customHeight="1">
      <c r="A35" s="65">
        <v>16</v>
      </c>
      <c r="B35" s="76"/>
      <c r="C35" s="74">
        <v>9433</v>
      </c>
      <c r="D35" s="98"/>
      <c r="E35" s="68"/>
      <c r="F35" s="82"/>
      <c r="G35" s="82"/>
      <c r="H35" s="70"/>
      <c r="I35" s="85"/>
    </row>
    <row r="36" spans="1:9" s="71" customFormat="1" ht="24.75" customHeight="1">
      <c r="A36" s="65">
        <v>17</v>
      </c>
      <c r="B36" s="76"/>
      <c r="C36" s="74">
        <v>9433</v>
      </c>
      <c r="D36" s="98"/>
      <c r="E36" s="69"/>
      <c r="F36" s="103"/>
      <c r="G36" s="82"/>
      <c r="H36" s="70"/>
      <c r="I36" s="85"/>
    </row>
    <row r="37" spans="1:9" s="71" customFormat="1" ht="24" customHeight="1">
      <c r="A37" s="65">
        <v>18</v>
      </c>
      <c r="B37" s="76"/>
      <c r="C37" s="74">
        <v>9433</v>
      </c>
      <c r="D37" s="98"/>
      <c r="E37" s="69"/>
      <c r="F37" s="82"/>
      <c r="G37" s="82"/>
      <c r="H37" s="70"/>
      <c r="I37" s="84"/>
    </row>
    <row r="38" spans="1:9" s="71" customFormat="1" ht="24.75" customHeight="1">
      <c r="A38" s="65">
        <v>19</v>
      </c>
      <c r="B38" s="66"/>
      <c r="C38" s="74">
        <v>9433</v>
      </c>
      <c r="D38" s="98"/>
      <c r="E38" s="69"/>
      <c r="F38" s="82"/>
      <c r="G38" s="82"/>
      <c r="H38" s="70"/>
      <c r="I38" s="84"/>
    </row>
    <row r="39" spans="1:9" s="71" customFormat="1" ht="24.75" customHeight="1">
      <c r="A39" s="65">
        <v>20</v>
      </c>
      <c r="B39" s="66"/>
      <c r="C39" s="74">
        <v>9433</v>
      </c>
      <c r="D39" s="98"/>
      <c r="E39" s="69"/>
      <c r="F39" s="82"/>
      <c r="G39" s="82"/>
      <c r="H39" s="70"/>
      <c r="I39" s="84"/>
    </row>
    <row r="40" spans="1:9" s="71" customFormat="1" ht="24" customHeight="1">
      <c r="A40" s="135" t="s">
        <v>174</v>
      </c>
      <c r="B40" s="136"/>
      <c r="C40" s="136"/>
      <c r="D40" s="137"/>
      <c r="E40" s="77">
        <v>3330580</v>
      </c>
      <c r="F40" s="88">
        <f>SUM(F3:F39)</f>
        <v>3330580</v>
      </c>
      <c r="G40" s="79"/>
      <c r="H40" s="79"/>
      <c r="I40" s="80">
        <f>E40-F40</f>
        <v>0</v>
      </c>
    </row>
    <row r="41" spans="1:9" s="5" customFormat="1" ht="24" customHeight="1">
      <c r="A41" s="9"/>
      <c r="B41" s="10"/>
      <c r="C41" s="55"/>
      <c r="D41" s="101"/>
      <c r="E41" s="7"/>
      <c r="F41" s="89"/>
      <c r="G41" s="6"/>
      <c r="H41" s="6"/>
      <c r="I41" s="7"/>
    </row>
    <row r="42" spans="1:9" s="5" customFormat="1" ht="24" customHeight="1">
      <c r="A42" s="9"/>
      <c r="B42" s="10"/>
      <c r="C42" s="55"/>
      <c r="D42" s="101"/>
      <c r="E42" s="7"/>
      <c r="F42" s="89"/>
      <c r="G42" s="6"/>
      <c r="H42" s="6"/>
      <c r="I42" s="7"/>
    </row>
  </sheetData>
  <mergeCells count="1">
    <mergeCell ref="A40:D40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defaultGridColor="0" zoomScale="75" zoomScaleNormal="75" colorId="22" workbookViewId="0" topLeftCell="A1">
      <selection activeCell="E31" sqref="E3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711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32</v>
      </c>
      <c r="B2" s="63" t="s">
        <v>86</v>
      </c>
      <c r="C2" s="64" t="s">
        <v>353</v>
      </c>
      <c r="D2" s="97" t="s">
        <v>428</v>
      </c>
      <c r="E2" s="63" t="s">
        <v>64</v>
      </c>
      <c r="F2" s="87" t="s">
        <v>407</v>
      </c>
      <c r="G2" s="63" t="s">
        <v>90</v>
      </c>
      <c r="H2" s="63" t="s">
        <v>372</v>
      </c>
      <c r="I2" s="63" t="s">
        <v>148</v>
      </c>
    </row>
    <row r="3" spans="1:9" s="62" customFormat="1" ht="24.75" customHeight="1">
      <c r="A3" s="65">
        <v>1</v>
      </c>
      <c r="B3" s="66">
        <v>40407</v>
      </c>
      <c r="C3" s="67">
        <v>4425</v>
      </c>
      <c r="D3" s="98" t="s">
        <v>491</v>
      </c>
      <c r="E3" s="69" t="s">
        <v>88</v>
      </c>
      <c r="F3" s="82">
        <v>205000</v>
      </c>
      <c r="G3" s="70" t="s">
        <v>92</v>
      </c>
      <c r="H3" s="69" t="s">
        <v>137</v>
      </c>
      <c r="I3" s="84">
        <v>40410</v>
      </c>
    </row>
    <row r="4" spans="1:9" s="71" customFormat="1" ht="24.75" customHeight="1">
      <c r="A4" s="65">
        <v>2</v>
      </c>
      <c r="B4" s="66">
        <v>40409</v>
      </c>
      <c r="C4" s="67">
        <v>4425</v>
      </c>
      <c r="D4" s="98" t="s">
        <v>491</v>
      </c>
      <c r="E4" s="69" t="s">
        <v>123</v>
      </c>
      <c r="F4" s="82">
        <v>105000</v>
      </c>
      <c r="G4" s="70" t="s">
        <v>92</v>
      </c>
      <c r="H4" s="69" t="s">
        <v>137</v>
      </c>
      <c r="I4" s="84">
        <v>40410</v>
      </c>
    </row>
    <row r="5" spans="1:9" s="71" customFormat="1" ht="26.25" customHeight="1">
      <c r="A5" s="65">
        <v>3</v>
      </c>
      <c r="B5" s="66">
        <v>40410</v>
      </c>
      <c r="C5" s="67">
        <v>4425</v>
      </c>
      <c r="D5" s="98" t="s">
        <v>506</v>
      </c>
      <c r="E5" s="69" t="s">
        <v>521</v>
      </c>
      <c r="F5" s="91">
        <v>105000</v>
      </c>
      <c r="G5" s="82" t="s">
        <v>92</v>
      </c>
      <c r="H5" s="70" t="s">
        <v>98</v>
      </c>
      <c r="I5" s="84">
        <v>40414</v>
      </c>
    </row>
    <row r="6" spans="1:9" s="71" customFormat="1" ht="24.75" customHeight="1">
      <c r="A6" s="65">
        <v>4</v>
      </c>
      <c r="B6" s="66">
        <v>40427</v>
      </c>
      <c r="C6" s="67">
        <v>4425</v>
      </c>
      <c r="D6" s="98" t="s">
        <v>28</v>
      </c>
      <c r="E6" s="69" t="s">
        <v>208</v>
      </c>
      <c r="F6" s="82">
        <v>130000</v>
      </c>
      <c r="G6" s="82" t="s">
        <v>116</v>
      </c>
      <c r="H6" s="75" t="s">
        <v>91</v>
      </c>
      <c r="I6" s="104">
        <v>40450</v>
      </c>
    </row>
    <row r="7" spans="1:9" s="71" customFormat="1" ht="24.75" customHeight="1">
      <c r="A7" s="65">
        <v>5</v>
      </c>
      <c r="B7" s="66">
        <v>40428</v>
      </c>
      <c r="C7" s="67">
        <v>4425</v>
      </c>
      <c r="D7" s="98" t="s">
        <v>8</v>
      </c>
      <c r="E7" s="69" t="s">
        <v>141</v>
      </c>
      <c r="F7" s="82">
        <v>150000</v>
      </c>
      <c r="G7" s="82" t="s">
        <v>116</v>
      </c>
      <c r="H7" s="75" t="s">
        <v>124</v>
      </c>
      <c r="I7" s="84">
        <v>40427</v>
      </c>
    </row>
    <row r="8" spans="1:9" s="71" customFormat="1" ht="24.75" customHeight="1">
      <c r="A8" s="65">
        <v>6</v>
      </c>
      <c r="B8" s="66">
        <v>40428</v>
      </c>
      <c r="C8" s="67">
        <v>4425</v>
      </c>
      <c r="D8" s="98" t="s">
        <v>456</v>
      </c>
      <c r="E8" s="69" t="s">
        <v>152</v>
      </c>
      <c r="F8" s="82">
        <v>134300</v>
      </c>
      <c r="G8" s="82" t="s">
        <v>92</v>
      </c>
      <c r="H8" s="75" t="s">
        <v>82</v>
      </c>
      <c r="I8" s="84">
        <v>40435</v>
      </c>
    </row>
    <row r="9" spans="1:9" s="71" customFormat="1" ht="24.75" customHeight="1">
      <c r="A9" s="65">
        <v>7</v>
      </c>
      <c r="B9" s="66">
        <v>40428</v>
      </c>
      <c r="C9" s="67">
        <v>4425</v>
      </c>
      <c r="D9" s="98" t="s">
        <v>621</v>
      </c>
      <c r="E9" s="72" t="s">
        <v>462</v>
      </c>
      <c r="F9" s="82">
        <v>120000</v>
      </c>
      <c r="G9" s="82" t="s">
        <v>92</v>
      </c>
      <c r="H9" s="75" t="s">
        <v>82</v>
      </c>
      <c r="I9" s="84">
        <v>40429</v>
      </c>
    </row>
    <row r="10" spans="1:9" s="71" customFormat="1" ht="24.75" customHeight="1">
      <c r="A10" s="65">
        <v>8</v>
      </c>
      <c r="B10" s="66">
        <v>40431</v>
      </c>
      <c r="C10" s="67">
        <v>4425</v>
      </c>
      <c r="D10" s="98" t="s">
        <v>553</v>
      </c>
      <c r="E10" s="69" t="s">
        <v>471</v>
      </c>
      <c r="F10" s="82">
        <v>52000</v>
      </c>
      <c r="G10" s="82" t="s">
        <v>92</v>
      </c>
      <c r="H10" s="75" t="s">
        <v>137</v>
      </c>
      <c r="I10" s="84">
        <v>40435</v>
      </c>
    </row>
    <row r="11" spans="1:9" s="71" customFormat="1" ht="24.75" customHeight="1">
      <c r="A11" s="65">
        <v>9</v>
      </c>
      <c r="B11" s="66">
        <v>40431</v>
      </c>
      <c r="C11" s="67">
        <v>4425</v>
      </c>
      <c r="D11" s="98" t="s">
        <v>568</v>
      </c>
      <c r="E11" s="69" t="s">
        <v>292</v>
      </c>
      <c r="F11" s="82">
        <v>132000</v>
      </c>
      <c r="G11" s="82" t="s">
        <v>92</v>
      </c>
      <c r="H11" s="75" t="s">
        <v>137</v>
      </c>
      <c r="I11" s="84">
        <v>40437</v>
      </c>
    </row>
    <row r="12" spans="1:9" s="71" customFormat="1" ht="24.75" customHeight="1">
      <c r="A12" s="65">
        <v>10</v>
      </c>
      <c r="B12" s="76"/>
      <c r="C12" s="67">
        <v>4425</v>
      </c>
      <c r="D12" s="98"/>
      <c r="E12" s="69"/>
      <c r="F12" s="82"/>
      <c r="G12" s="82"/>
      <c r="H12" s="75"/>
      <c r="I12" s="85"/>
    </row>
    <row r="13" spans="1:9" s="71" customFormat="1" ht="24.75" customHeight="1">
      <c r="A13" s="65">
        <v>1</v>
      </c>
      <c r="B13" s="66">
        <v>40421</v>
      </c>
      <c r="C13" s="74">
        <v>9433</v>
      </c>
      <c r="D13" s="98" t="s">
        <v>622</v>
      </c>
      <c r="E13" s="68" t="s">
        <v>309</v>
      </c>
      <c r="F13" s="82">
        <v>560000</v>
      </c>
      <c r="G13" s="82" t="s">
        <v>116</v>
      </c>
      <c r="H13" s="70" t="s">
        <v>144</v>
      </c>
      <c r="I13" s="84">
        <v>40429</v>
      </c>
    </row>
    <row r="14" spans="1:9" s="62" customFormat="1" ht="24.75" customHeight="1">
      <c r="A14" s="65">
        <v>2</v>
      </c>
      <c r="B14" s="66">
        <v>40421</v>
      </c>
      <c r="C14" s="74">
        <v>9433</v>
      </c>
      <c r="D14" s="98" t="s">
        <v>630</v>
      </c>
      <c r="E14" s="68" t="s">
        <v>301</v>
      </c>
      <c r="F14" s="82">
        <v>669000</v>
      </c>
      <c r="G14" s="82" t="s">
        <v>116</v>
      </c>
      <c r="H14" s="70" t="s">
        <v>144</v>
      </c>
      <c r="I14" s="84">
        <v>40429</v>
      </c>
    </row>
    <row r="15" spans="1:9" s="62" customFormat="1" ht="24.75" customHeight="1">
      <c r="A15" s="65">
        <v>3</v>
      </c>
      <c r="B15" s="66">
        <v>40427</v>
      </c>
      <c r="C15" s="74">
        <v>9433</v>
      </c>
      <c r="D15" s="98" t="s">
        <v>570</v>
      </c>
      <c r="E15" s="69" t="s">
        <v>314</v>
      </c>
      <c r="F15" s="82">
        <v>64410</v>
      </c>
      <c r="G15" s="82" t="s">
        <v>116</v>
      </c>
      <c r="H15" s="70" t="s">
        <v>124</v>
      </c>
      <c r="I15" s="84">
        <v>40429</v>
      </c>
    </row>
    <row r="16" spans="1:9" s="62" customFormat="1" ht="24.75" customHeight="1">
      <c r="A16" s="65">
        <v>4</v>
      </c>
      <c r="B16" s="66"/>
      <c r="C16" s="74">
        <v>9433</v>
      </c>
      <c r="D16" s="98"/>
      <c r="E16" s="69"/>
      <c r="F16" s="82"/>
      <c r="G16" s="82"/>
      <c r="H16" s="70"/>
      <c r="I16" s="84"/>
    </row>
    <row r="17" spans="1:9" s="71" customFormat="1" ht="24.75" customHeight="1">
      <c r="A17" s="65">
        <v>5</v>
      </c>
      <c r="B17" s="66"/>
      <c r="C17" s="74">
        <v>9433</v>
      </c>
      <c r="D17" s="98"/>
      <c r="E17" s="72"/>
      <c r="F17" s="82"/>
      <c r="G17" s="82"/>
      <c r="H17" s="70"/>
      <c r="I17" s="84"/>
    </row>
    <row r="18" spans="1:9" s="71" customFormat="1" ht="24.75" customHeight="1">
      <c r="A18" s="65">
        <v>6</v>
      </c>
      <c r="B18" s="66"/>
      <c r="C18" s="74">
        <v>9433</v>
      </c>
      <c r="D18" s="98"/>
      <c r="E18" s="69"/>
      <c r="F18" s="82"/>
      <c r="G18" s="82"/>
      <c r="H18" s="70"/>
      <c r="I18" s="84"/>
    </row>
    <row r="19" spans="1:9" s="71" customFormat="1" ht="24.75" customHeight="1">
      <c r="A19" s="65">
        <v>7</v>
      </c>
      <c r="B19" s="66"/>
      <c r="C19" s="74">
        <v>9433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8</v>
      </c>
      <c r="B20" s="76"/>
      <c r="C20" s="74">
        <v>9433</v>
      </c>
      <c r="D20" s="98"/>
      <c r="E20" s="69"/>
      <c r="F20" s="82"/>
      <c r="G20" s="82"/>
      <c r="H20" s="70"/>
      <c r="I20" s="84"/>
    </row>
    <row r="21" spans="1:9" s="62" customFormat="1" ht="24.75" customHeight="1">
      <c r="A21" s="65">
        <v>9</v>
      </c>
      <c r="B21" s="76"/>
      <c r="C21" s="74">
        <v>9433</v>
      </c>
      <c r="D21" s="98"/>
      <c r="E21" s="69"/>
      <c r="F21" s="82"/>
      <c r="G21" s="82"/>
      <c r="H21" s="70"/>
      <c r="I21" s="84"/>
    </row>
    <row r="22" spans="1:9" s="62" customFormat="1" ht="24.75" customHeight="1">
      <c r="A22" s="65">
        <v>10</v>
      </c>
      <c r="B22" s="76"/>
      <c r="C22" s="74">
        <v>9433</v>
      </c>
      <c r="D22" s="98"/>
      <c r="E22" s="69"/>
      <c r="F22" s="82"/>
      <c r="G22" s="82"/>
      <c r="H22" s="70"/>
      <c r="I22" s="84"/>
    </row>
    <row r="23" spans="1:9" s="71" customFormat="1" ht="24" customHeight="1">
      <c r="A23" s="135" t="s">
        <v>168</v>
      </c>
      <c r="B23" s="136"/>
      <c r="C23" s="136"/>
      <c r="D23" s="137"/>
      <c r="E23" s="77">
        <v>2426710</v>
      </c>
      <c r="F23" s="88">
        <f>SUM(F3:F22)</f>
        <v>2426710</v>
      </c>
      <c r="G23" s="79"/>
      <c r="H23" s="79"/>
      <c r="I23" s="80">
        <f>E23-F23</f>
        <v>0</v>
      </c>
    </row>
    <row r="24" spans="1:9" s="5" customFormat="1" ht="24" customHeight="1">
      <c r="A24" s="9"/>
      <c r="B24" s="10"/>
      <c r="C24" s="55"/>
      <c r="D24" s="101"/>
      <c r="E24" s="7"/>
      <c r="F24" s="89"/>
      <c r="G24" s="6"/>
      <c r="H24" s="6"/>
      <c r="I24" s="7"/>
    </row>
    <row r="25" spans="1:9" s="5" customFormat="1" ht="24" customHeight="1">
      <c r="A25" s="9"/>
      <c r="B25" s="10"/>
      <c r="C25" s="55"/>
      <c r="D25" s="101"/>
      <c r="E25" s="7"/>
      <c r="F25" s="89"/>
      <c r="G25" s="6"/>
      <c r="H25" s="6"/>
      <c r="I25" s="7"/>
    </row>
  </sheetData>
  <mergeCells count="1">
    <mergeCell ref="A23:D2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defaultGridColor="0" zoomScale="75" zoomScaleNormal="75" colorId="22" workbookViewId="0" topLeftCell="A4">
      <selection activeCell="K34" sqref="K34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702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32</v>
      </c>
      <c r="B2" s="63" t="s">
        <v>86</v>
      </c>
      <c r="C2" s="64" t="s">
        <v>353</v>
      </c>
      <c r="D2" s="97" t="s">
        <v>428</v>
      </c>
      <c r="E2" s="63" t="s">
        <v>64</v>
      </c>
      <c r="F2" s="87" t="s">
        <v>407</v>
      </c>
      <c r="G2" s="63" t="s">
        <v>90</v>
      </c>
      <c r="H2" s="63" t="s">
        <v>372</v>
      </c>
      <c r="I2" s="63" t="s">
        <v>148</v>
      </c>
    </row>
    <row r="3" spans="1:9" s="62" customFormat="1" ht="24.75" customHeight="1">
      <c r="A3" s="65">
        <v>1</v>
      </c>
      <c r="B3" s="76">
        <v>40435</v>
      </c>
      <c r="C3" s="67">
        <v>4425</v>
      </c>
      <c r="D3" s="98" t="s">
        <v>576</v>
      </c>
      <c r="E3" s="69" t="s">
        <v>127</v>
      </c>
      <c r="F3" s="82">
        <v>63540</v>
      </c>
      <c r="G3" s="82" t="s">
        <v>116</v>
      </c>
      <c r="H3" s="75" t="s">
        <v>135</v>
      </c>
      <c r="I3" s="84">
        <v>40438</v>
      </c>
    </row>
    <row r="4" spans="1:9" s="71" customFormat="1" ht="24.75" customHeight="1">
      <c r="A4" s="65">
        <v>2</v>
      </c>
      <c r="B4" s="76">
        <v>40436</v>
      </c>
      <c r="C4" s="67">
        <v>4425</v>
      </c>
      <c r="D4" s="98" t="s">
        <v>19</v>
      </c>
      <c r="E4" s="69" t="s">
        <v>431</v>
      </c>
      <c r="F4" s="82">
        <v>500000</v>
      </c>
      <c r="G4" s="82" t="s">
        <v>116</v>
      </c>
      <c r="H4" s="75" t="s">
        <v>104</v>
      </c>
      <c r="I4" s="84">
        <v>40438</v>
      </c>
    </row>
    <row r="5" spans="1:9" s="71" customFormat="1" ht="26.25" customHeight="1">
      <c r="A5" s="65">
        <v>3</v>
      </c>
      <c r="B5" s="76">
        <v>40436</v>
      </c>
      <c r="C5" s="67">
        <v>4425</v>
      </c>
      <c r="D5" s="98" t="s">
        <v>547</v>
      </c>
      <c r="E5" s="69" t="s">
        <v>467</v>
      </c>
      <c r="F5" s="82">
        <v>48000</v>
      </c>
      <c r="G5" s="82" t="s">
        <v>116</v>
      </c>
      <c r="H5" s="75" t="s">
        <v>135</v>
      </c>
      <c r="I5" s="84">
        <v>40448</v>
      </c>
    </row>
    <row r="6" spans="1:9" s="71" customFormat="1" ht="24.75" customHeight="1">
      <c r="A6" s="65">
        <v>4</v>
      </c>
      <c r="B6" s="76">
        <v>40436</v>
      </c>
      <c r="C6" s="67">
        <v>4425</v>
      </c>
      <c r="D6" s="98" t="s">
        <v>547</v>
      </c>
      <c r="E6" s="69" t="s">
        <v>298</v>
      </c>
      <c r="F6" s="82">
        <v>29000</v>
      </c>
      <c r="G6" s="82" t="s">
        <v>116</v>
      </c>
      <c r="H6" s="75" t="s">
        <v>135</v>
      </c>
      <c r="I6" s="84">
        <v>40448</v>
      </c>
    </row>
    <row r="7" spans="1:9" s="71" customFormat="1" ht="24.75" customHeight="1">
      <c r="A7" s="65">
        <v>5</v>
      </c>
      <c r="B7" s="76">
        <v>40436</v>
      </c>
      <c r="C7" s="67">
        <v>4425</v>
      </c>
      <c r="D7" s="98" t="s">
        <v>547</v>
      </c>
      <c r="E7" s="69" t="s">
        <v>467</v>
      </c>
      <c r="F7" s="82">
        <v>50000</v>
      </c>
      <c r="G7" s="82" t="s">
        <v>116</v>
      </c>
      <c r="H7" s="75" t="s">
        <v>135</v>
      </c>
      <c r="I7" s="84">
        <v>40448</v>
      </c>
    </row>
    <row r="8" spans="1:9" s="71" customFormat="1" ht="24.75" customHeight="1">
      <c r="A8" s="65">
        <v>6</v>
      </c>
      <c r="B8" s="76">
        <v>40436</v>
      </c>
      <c r="C8" s="67">
        <v>4425</v>
      </c>
      <c r="D8" s="98" t="s">
        <v>547</v>
      </c>
      <c r="E8" s="69" t="s">
        <v>573</v>
      </c>
      <c r="F8" s="82">
        <v>13650</v>
      </c>
      <c r="G8" s="82" t="s">
        <v>116</v>
      </c>
      <c r="H8" s="75" t="s">
        <v>135</v>
      </c>
      <c r="I8" s="84">
        <v>40448</v>
      </c>
    </row>
    <row r="9" spans="1:9" s="71" customFormat="1" ht="24.75" customHeight="1">
      <c r="A9" s="65">
        <v>7</v>
      </c>
      <c r="B9" s="76">
        <v>40438</v>
      </c>
      <c r="C9" s="67">
        <v>4425</v>
      </c>
      <c r="D9" s="98" t="s">
        <v>559</v>
      </c>
      <c r="E9" s="69" t="s">
        <v>243</v>
      </c>
      <c r="F9" s="82">
        <v>161700</v>
      </c>
      <c r="G9" s="82" t="s">
        <v>116</v>
      </c>
      <c r="H9" s="70" t="s">
        <v>110</v>
      </c>
      <c r="I9" s="84">
        <v>40450</v>
      </c>
    </row>
    <row r="10" spans="1:9" s="71" customFormat="1" ht="24.75" customHeight="1">
      <c r="A10" s="65">
        <v>8</v>
      </c>
      <c r="B10" s="66">
        <v>40439</v>
      </c>
      <c r="C10" s="67">
        <v>4425</v>
      </c>
      <c r="D10" s="98" t="s">
        <v>555</v>
      </c>
      <c r="E10" s="69" t="s">
        <v>201</v>
      </c>
      <c r="F10" s="82">
        <v>22000</v>
      </c>
      <c r="G10" s="82" t="s">
        <v>116</v>
      </c>
      <c r="H10" s="70" t="s">
        <v>104</v>
      </c>
      <c r="I10" s="84">
        <v>40441</v>
      </c>
    </row>
    <row r="11" spans="1:9" s="71" customFormat="1" ht="24.75" customHeight="1">
      <c r="A11" s="65">
        <v>9</v>
      </c>
      <c r="B11" s="66">
        <v>40439</v>
      </c>
      <c r="C11" s="67">
        <v>4425</v>
      </c>
      <c r="D11" s="98" t="s">
        <v>15</v>
      </c>
      <c r="E11" s="69" t="s">
        <v>152</v>
      </c>
      <c r="F11" s="82">
        <v>300000</v>
      </c>
      <c r="G11" s="82" t="s">
        <v>128</v>
      </c>
      <c r="H11" s="70" t="s">
        <v>135</v>
      </c>
      <c r="I11" s="84">
        <v>40448</v>
      </c>
    </row>
    <row r="12" spans="1:9" s="71" customFormat="1" ht="24.75" customHeight="1">
      <c r="A12" s="65">
        <v>10</v>
      </c>
      <c r="B12" s="76">
        <v>40439</v>
      </c>
      <c r="C12" s="67">
        <v>4425</v>
      </c>
      <c r="D12" s="98" t="s">
        <v>645</v>
      </c>
      <c r="E12" s="69" t="s">
        <v>386</v>
      </c>
      <c r="F12" s="82">
        <v>47910</v>
      </c>
      <c r="G12" s="82" t="s">
        <v>116</v>
      </c>
      <c r="H12" s="75" t="s">
        <v>105</v>
      </c>
      <c r="I12" s="85">
        <v>40450</v>
      </c>
    </row>
    <row r="13" spans="1:9" s="71" customFormat="1" ht="24.75" customHeight="1">
      <c r="A13" s="65">
        <v>11</v>
      </c>
      <c r="B13" s="76">
        <v>40450</v>
      </c>
      <c r="C13" s="67">
        <v>4425</v>
      </c>
      <c r="D13" s="98" t="s">
        <v>544</v>
      </c>
      <c r="E13" s="69" t="s">
        <v>151</v>
      </c>
      <c r="F13" s="82">
        <v>106190</v>
      </c>
      <c r="G13" s="82" t="s">
        <v>92</v>
      </c>
      <c r="H13" s="75" t="s">
        <v>111</v>
      </c>
      <c r="I13" s="85">
        <v>40455</v>
      </c>
    </row>
    <row r="14" spans="1:9" s="71" customFormat="1" ht="24.75" customHeight="1">
      <c r="A14" s="65">
        <v>12</v>
      </c>
      <c r="B14" s="76">
        <v>40450</v>
      </c>
      <c r="C14" s="67">
        <v>4425</v>
      </c>
      <c r="D14" s="98" t="s">
        <v>303</v>
      </c>
      <c r="E14" s="69" t="s">
        <v>123</v>
      </c>
      <c r="F14" s="82">
        <v>73000</v>
      </c>
      <c r="G14" s="82" t="s">
        <v>95</v>
      </c>
      <c r="H14" s="75" t="s">
        <v>66</v>
      </c>
      <c r="I14" s="84">
        <v>40452</v>
      </c>
    </row>
    <row r="15" spans="1:9" s="71" customFormat="1" ht="24.75" customHeight="1">
      <c r="A15" s="65">
        <v>13</v>
      </c>
      <c r="B15" s="76">
        <v>40455</v>
      </c>
      <c r="C15" s="67">
        <v>4425</v>
      </c>
      <c r="D15" s="98" t="s">
        <v>574</v>
      </c>
      <c r="E15" s="69" t="s">
        <v>461</v>
      </c>
      <c r="F15" s="82">
        <v>133000</v>
      </c>
      <c r="G15" s="82" t="s">
        <v>116</v>
      </c>
      <c r="H15" s="75" t="s">
        <v>138</v>
      </c>
      <c r="I15" s="84">
        <v>40456</v>
      </c>
    </row>
    <row r="16" spans="1:9" s="71" customFormat="1" ht="24.75" customHeight="1">
      <c r="A16" s="65">
        <v>14</v>
      </c>
      <c r="B16" s="76">
        <v>40455</v>
      </c>
      <c r="C16" s="67">
        <v>4425</v>
      </c>
      <c r="D16" s="98" t="s">
        <v>506</v>
      </c>
      <c r="E16" s="69" t="s">
        <v>521</v>
      </c>
      <c r="F16" s="82">
        <v>101500</v>
      </c>
      <c r="G16" s="82" t="s">
        <v>92</v>
      </c>
      <c r="H16" s="75" t="s">
        <v>98</v>
      </c>
      <c r="I16" s="84">
        <v>40458</v>
      </c>
    </row>
    <row r="17" spans="1:9" s="71" customFormat="1" ht="24.75" customHeight="1">
      <c r="A17" s="65">
        <v>15</v>
      </c>
      <c r="B17" s="76">
        <v>40457</v>
      </c>
      <c r="C17" s="67">
        <v>4425</v>
      </c>
      <c r="D17" s="98" t="s">
        <v>564</v>
      </c>
      <c r="E17" s="69" t="s">
        <v>251</v>
      </c>
      <c r="F17" s="82">
        <v>39030</v>
      </c>
      <c r="G17" s="82" t="s">
        <v>92</v>
      </c>
      <c r="H17" s="75" t="s">
        <v>98</v>
      </c>
      <c r="I17" s="85">
        <v>40459</v>
      </c>
    </row>
    <row r="18" spans="1:9" s="71" customFormat="1" ht="24.75" customHeight="1">
      <c r="A18" s="65">
        <v>16</v>
      </c>
      <c r="B18" s="76">
        <v>40457</v>
      </c>
      <c r="C18" s="67">
        <v>4425</v>
      </c>
      <c r="D18" s="98" t="s">
        <v>18</v>
      </c>
      <c r="E18" s="69" t="s">
        <v>292</v>
      </c>
      <c r="F18" s="82">
        <v>24000</v>
      </c>
      <c r="G18" s="82" t="s">
        <v>95</v>
      </c>
      <c r="H18" s="70" t="s">
        <v>66</v>
      </c>
      <c r="I18" s="84">
        <v>40459</v>
      </c>
    </row>
    <row r="19" spans="1:9" s="71" customFormat="1" ht="24.75" customHeight="1">
      <c r="A19" s="65">
        <v>17</v>
      </c>
      <c r="B19" s="66"/>
      <c r="C19" s="67">
        <v>4425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98"/>
      <c r="E20" s="69"/>
      <c r="F20" s="82"/>
      <c r="G20" s="82"/>
      <c r="H20" s="70"/>
      <c r="I20" s="84"/>
    </row>
    <row r="21" spans="1:9" s="71" customFormat="1" ht="24.75" customHeight="1">
      <c r="A21" s="65">
        <v>19</v>
      </c>
      <c r="B21" s="66"/>
      <c r="C21" s="67">
        <v>4425</v>
      </c>
      <c r="D21" s="98"/>
      <c r="E21" s="69"/>
      <c r="F21" s="82"/>
      <c r="G21" s="82"/>
      <c r="H21" s="70"/>
      <c r="I21" s="84"/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40434</v>
      </c>
      <c r="C23" s="74">
        <v>9433</v>
      </c>
      <c r="D23" s="98" t="s">
        <v>475</v>
      </c>
      <c r="E23" s="69" t="s">
        <v>478</v>
      </c>
      <c r="F23" s="82">
        <v>7700</v>
      </c>
      <c r="G23" s="82" t="s">
        <v>92</v>
      </c>
      <c r="H23" s="70" t="s">
        <v>111</v>
      </c>
      <c r="I23" s="84">
        <v>40437</v>
      </c>
    </row>
    <row r="24" spans="1:9" s="62" customFormat="1" ht="24.75" customHeight="1">
      <c r="A24" s="65">
        <v>2</v>
      </c>
      <c r="B24" s="66">
        <v>40436</v>
      </c>
      <c r="C24" s="74">
        <v>9433</v>
      </c>
      <c r="D24" s="98" t="s">
        <v>551</v>
      </c>
      <c r="E24" s="72" t="s">
        <v>565</v>
      </c>
      <c r="F24" s="82">
        <v>37500</v>
      </c>
      <c r="G24" s="82" t="s">
        <v>128</v>
      </c>
      <c r="H24" s="70" t="s">
        <v>103</v>
      </c>
      <c r="I24" s="84">
        <v>40438</v>
      </c>
    </row>
    <row r="25" spans="1:9" s="62" customFormat="1" ht="24.75" customHeight="1">
      <c r="A25" s="65">
        <v>3</v>
      </c>
      <c r="B25" s="66">
        <v>40438</v>
      </c>
      <c r="C25" s="74">
        <v>9433</v>
      </c>
      <c r="D25" s="98" t="s">
        <v>643</v>
      </c>
      <c r="E25" s="69" t="s">
        <v>309</v>
      </c>
      <c r="F25" s="82">
        <v>415000</v>
      </c>
      <c r="G25" s="82" t="s">
        <v>116</v>
      </c>
      <c r="H25" s="70" t="s">
        <v>138</v>
      </c>
      <c r="I25" s="84">
        <v>40441</v>
      </c>
    </row>
    <row r="26" spans="1:9" s="62" customFormat="1" ht="24.75" customHeight="1">
      <c r="A26" s="65">
        <v>4</v>
      </c>
      <c r="B26" s="66">
        <v>40450</v>
      </c>
      <c r="C26" s="74">
        <v>9433</v>
      </c>
      <c r="D26" s="98" t="s">
        <v>549</v>
      </c>
      <c r="E26" s="69" t="s">
        <v>442</v>
      </c>
      <c r="F26" s="82">
        <v>14300</v>
      </c>
      <c r="G26" s="82" t="s">
        <v>116</v>
      </c>
      <c r="H26" s="70" t="s">
        <v>135</v>
      </c>
      <c r="I26" s="84">
        <v>40452</v>
      </c>
    </row>
    <row r="27" spans="1:9" s="71" customFormat="1" ht="24.75" customHeight="1">
      <c r="A27" s="65">
        <v>5</v>
      </c>
      <c r="B27" s="66">
        <v>40450</v>
      </c>
      <c r="C27" s="74">
        <v>9433</v>
      </c>
      <c r="D27" s="98" t="s">
        <v>549</v>
      </c>
      <c r="E27" s="69" t="s">
        <v>442</v>
      </c>
      <c r="F27" s="82">
        <v>5600</v>
      </c>
      <c r="G27" s="82" t="s">
        <v>116</v>
      </c>
      <c r="H27" s="70" t="s">
        <v>135</v>
      </c>
      <c r="I27" s="84">
        <v>40452</v>
      </c>
    </row>
    <row r="28" spans="1:9" s="71" customFormat="1" ht="24.75" customHeight="1">
      <c r="A28" s="65">
        <v>6</v>
      </c>
      <c r="B28" s="66">
        <v>40450</v>
      </c>
      <c r="C28" s="74">
        <v>9433</v>
      </c>
      <c r="D28" s="98" t="s">
        <v>549</v>
      </c>
      <c r="E28" s="69" t="s">
        <v>235</v>
      </c>
      <c r="F28" s="82">
        <v>47000</v>
      </c>
      <c r="G28" s="82" t="s">
        <v>116</v>
      </c>
      <c r="H28" s="70" t="s">
        <v>135</v>
      </c>
      <c r="I28" s="84">
        <v>40452</v>
      </c>
    </row>
    <row r="29" spans="1:9" s="71" customFormat="1" ht="24.75" customHeight="1">
      <c r="A29" s="65">
        <v>7</v>
      </c>
      <c r="B29" s="66">
        <v>40450</v>
      </c>
      <c r="C29" s="74">
        <v>9433</v>
      </c>
      <c r="D29" s="98" t="s">
        <v>549</v>
      </c>
      <c r="E29" s="69" t="s">
        <v>447</v>
      </c>
      <c r="F29" s="82">
        <v>20300</v>
      </c>
      <c r="G29" s="82" t="s">
        <v>116</v>
      </c>
      <c r="H29" s="70" t="s">
        <v>135</v>
      </c>
      <c r="I29" s="84">
        <v>40452</v>
      </c>
    </row>
    <row r="30" spans="1:9" s="71" customFormat="1" ht="24.75" customHeight="1">
      <c r="A30" s="65">
        <v>8</v>
      </c>
      <c r="B30" s="76">
        <v>40450</v>
      </c>
      <c r="C30" s="74">
        <v>9433</v>
      </c>
      <c r="D30" s="98" t="s">
        <v>549</v>
      </c>
      <c r="E30" s="69" t="s">
        <v>378</v>
      </c>
      <c r="F30" s="82">
        <v>23100</v>
      </c>
      <c r="G30" s="82" t="s">
        <v>116</v>
      </c>
      <c r="H30" s="70" t="s">
        <v>135</v>
      </c>
      <c r="I30" s="84">
        <v>40452</v>
      </c>
    </row>
    <row r="31" spans="1:9" s="62" customFormat="1" ht="24.75" customHeight="1">
      <c r="A31" s="65">
        <v>9</v>
      </c>
      <c r="B31" s="76">
        <v>40452</v>
      </c>
      <c r="C31" s="74">
        <v>9433</v>
      </c>
      <c r="D31" s="98" t="s">
        <v>202</v>
      </c>
      <c r="E31" s="69" t="s">
        <v>292</v>
      </c>
      <c r="F31" s="82">
        <v>60000</v>
      </c>
      <c r="G31" s="82" t="s">
        <v>116</v>
      </c>
      <c r="H31" s="70" t="s">
        <v>73</v>
      </c>
      <c r="I31" s="84">
        <v>40458</v>
      </c>
    </row>
    <row r="32" spans="1:9" s="62" customFormat="1" ht="24.75" customHeight="1">
      <c r="A32" s="65">
        <v>10</v>
      </c>
      <c r="B32" s="76">
        <v>40457</v>
      </c>
      <c r="C32" s="74">
        <v>9433</v>
      </c>
      <c r="D32" s="98" t="s">
        <v>12</v>
      </c>
      <c r="E32" s="69" t="s">
        <v>76</v>
      </c>
      <c r="F32" s="82">
        <v>18000</v>
      </c>
      <c r="G32" s="82" t="s">
        <v>116</v>
      </c>
      <c r="H32" s="70" t="s">
        <v>101</v>
      </c>
      <c r="I32" s="84">
        <v>40459</v>
      </c>
    </row>
    <row r="33" spans="1:9" s="62" customFormat="1" ht="24.75" customHeight="1">
      <c r="A33" s="65">
        <v>11</v>
      </c>
      <c r="B33" s="76"/>
      <c r="C33" s="74">
        <v>9433</v>
      </c>
      <c r="D33" s="98"/>
      <c r="E33" s="72"/>
      <c r="F33" s="82"/>
      <c r="G33" s="82"/>
      <c r="H33" s="70"/>
      <c r="I33" s="84"/>
    </row>
    <row r="34" spans="1:9" s="71" customFormat="1" ht="24.75" customHeight="1">
      <c r="A34" s="65">
        <v>12</v>
      </c>
      <c r="B34" s="76"/>
      <c r="C34" s="74">
        <v>9433</v>
      </c>
      <c r="D34" s="98"/>
      <c r="E34" s="68"/>
      <c r="F34" s="82"/>
      <c r="G34" s="82"/>
      <c r="H34" s="70"/>
      <c r="I34" s="85"/>
    </row>
    <row r="35" spans="1:9" s="71" customFormat="1" ht="24.75" customHeight="1">
      <c r="A35" s="65">
        <v>13</v>
      </c>
      <c r="B35" s="76"/>
      <c r="C35" s="74">
        <v>9433</v>
      </c>
      <c r="D35" s="98"/>
      <c r="E35" s="68"/>
      <c r="F35" s="82"/>
      <c r="G35" s="82"/>
      <c r="H35" s="70"/>
      <c r="I35" s="84"/>
    </row>
    <row r="36" spans="1:9" s="71" customFormat="1" ht="24.75" customHeight="1">
      <c r="A36" s="65">
        <v>14</v>
      </c>
      <c r="B36" s="76"/>
      <c r="C36" s="74">
        <v>9433</v>
      </c>
      <c r="D36" s="98"/>
      <c r="E36" s="68"/>
      <c r="F36" s="82"/>
      <c r="G36" s="82"/>
      <c r="H36" s="70"/>
      <c r="I36" s="85"/>
    </row>
    <row r="37" spans="1:9" s="71" customFormat="1" ht="24.75" customHeight="1">
      <c r="A37" s="65">
        <v>15</v>
      </c>
      <c r="B37" s="76"/>
      <c r="C37" s="74">
        <v>9433</v>
      </c>
      <c r="D37" s="98"/>
      <c r="E37" s="68"/>
      <c r="F37" s="82"/>
      <c r="G37" s="82"/>
      <c r="H37" s="70"/>
      <c r="I37" s="84"/>
    </row>
    <row r="38" spans="1:9" s="71" customFormat="1" ht="24.75" customHeight="1">
      <c r="A38" s="65">
        <v>16</v>
      </c>
      <c r="B38" s="76"/>
      <c r="C38" s="74">
        <v>9433</v>
      </c>
      <c r="D38" s="98"/>
      <c r="E38" s="68"/>
      <c r="F38" s="82"/>
      <c r="G38" s="82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98"/>
      <c r="E39" s="69"/>
      <c r="F39" s="103"/>
      <c r="G39" s="82"/>
      <c r="H39" s="70"/>
      <c r="I39" s="85"/>
    </row>
    <row r="40" spans="1:9" s="71" customFormat="1" ht="24" customHeight="1">
      <c r="A40" s="65">
        <v>18</v>
      </c>
      <c r="B40" s="76"/>
      <c r="C40" s="74">
        <v>9433</v>
      </c>
      <c r="D40" s="98"/>
      <c r="E40" s="69"/>
      <c r="F40" s="82"/>
      <c r="G40" s="82"/>
      <c r="H40" s="70"/>
      <c r="I40" s="84"/>
    </row>
    <row r="41" spans="1:9" s="71" customFormat="1" ht="24.75" customHeight="1">
      <c r="A41" s="65">
        <v>19</v>
      </c>
      <c r="B41" s="76"/>
      <c r="C41" s="74">
        <v>9433</v>
      </c>
      <c r="D41" s="98"/>
      <c r="E41" s="68"/>
      <c r="F41" s="82"/>
      <c r="G41" s="82"/>
      <c r="H41" s="70"/>
      <c r="I41" s="85"/>
    </row>
    <row r="42" spans="1:9" s="71" customFormat="1" ht="24.75" customHeight="1">
      <c r="A42" s="65">
        <v>20</v>
      </c>
      <c r="B42" s="76"/>
      <c r="C42" s="74">
        <v>9433</v>
      </c>
      <c r="D42" s="98"/>
      <c r="E42" s="69"/>
      <c r="F42" s="82"/>
      <c r="G42" s="82"/>
      <c r="H42" s="70"/>
      <c r="I42" s="84"/>
    </row>
    <row r="43" spans="1:9" s="71" customFormat="1" ht="24" customHeight="1">
      <c r="A43" s="135" t="s">
        <v>173</v>
      </c>
      <c r="B43" s="136"/>
      <c r="C43" s="136"/>
      <c r="D43" s="137"/>
      <c r="E43" s="77"/>
      <c r="F43" s="88">
        <f>SUM(F3:F42)</f>
        <v>2361020</v>
      </c>
      <c r="G43" s="79"/>
      <c r="H43" s="79"/>
      <c r="I43" s="80">
        <f>E43-F43</f>
        <v>-2361020</v>
      </c>
    </row>
    <row r="44" spans="1:9" s="5" customFormat="1" ht="24" customHeight="1">
      <c r="A44" s="9"/>
      <c r="B44" s="10"/>
      <c r="C44" s="55"/>
      <c r="D44" s="101"/>
      <c r="E44" s="7"/>
      <c r="F44" s="89"/>
      <c r="G44" s="6"/>
      <c r="H44" s="6"/>
      <c r="I44" s="7"/>
    </row>
    <row r="45" spans="1:9" s="5" customFormat="1" ht="24" customHeight="1">
      <c r="A45" s="9"/>
      <c r="B45" s="10"/>
      <c r="C45" s="55"/>
      <c r="D45" s="101"/>
      <c r="E45" s="7"/>
      <c r="F45" s="89"/>
      <c r="G45" s="6"/>
      <c r="H45" s="6"/>
      <c r="I45" s="7"/>
    </row>
  </sheetData>
  <mergeCells count="1">
    <mergeCell ref="A43:D4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defaultGridColor="0" zoomScale="75" zoomScaleNormal="75" colorId="22" workbookViewId="0" topLeftCell="A22">
      <selection activeCell="F39" sqref="F39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704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32</v>
      </c>
      <c r="B2" s="63" t="s">
        <v>86</v>
      </c>
      <c r="C2" s="64" t="s">
        <v>353</v>
      </c>
      <c r="D2" s="97" t="s">
        <v>428</v>
      </c>
      <c r="E2" s="63" t="s">
        <v>64</v>
      </c>
      <c r="F2" s="87" t="s">
        <v>407</v>
      </c>
      <c r="G2" s="63" t="s">
        <v>90</v>
      </c>
      <c r="H2" s="63" t="s">
        <v>372</v>
      </c>
      <c r="I2" s="63" t="s">
        <v>148</v>
      </c>
    </row>
    <row r="3" spans="1:9" s="62" customFormat="1" ht="24.75" customHeight="1">
      <c r="A3" s="65">
        <v>1</v>
      </c>
      <c r="B3" s="76">
        <v>40473</v>
      </c>
      <c r="C3" s="67">
        <v>4425</v>
      </c>
      <c r="D3" s="98" t="s">
        <v>48</v>
      </c>
      <c r="E3" s="69" t="s">
        <v>151</v>
      </c>
      <c r="F3" s="82">
        <v>18400</v>
      </c>
      <c r="G3" s="82" t="s">
        <v>95</v>
      </c>
      <c r="H3" s="75" t="s">
        <v>66</v>
      </c>
      <c r="I3" s="84">
        <v>40477</v>
      </c>
    </row>
    <row r="4" spans="1:9" s="71" customFormat="1" ht="24.75" customHeight="1">
      <c r="A4" s="65">
        <v>2</v>
      </c>
      <c r="B4" s="76">
        <v>40473</v>
      </c>
      <c r="C4" s="67">
        <v>4425</v>
      </c>
      <c r="D4" s="98" t="s">
        <v>157</v>
      </c>
      <c r="E4" s="69" t="s">
        <v>577</v>
      </c>
      <c r="F4" s="82">
        <v>85000</v>
      </c>
      <c r="G4" s="82" t="s">
        <v>116</v>
      </c>
      <c r="H4" s="75" t="s">
        <v>135</v>
      </c>
      <c r="I4" s="84">
        <v>40477</v>
      </c>
    </row>
    <row r="5" spans="1:9" s="71" customFormat="1" ht="26.25" customHeight="1">
      <c r="A5" s="65">
        <v>3</v>
      </c>
      <c r="B5" s="76">
        <v>40474</v>
      </c>
      <c r="C5" s="67">
        <v>4425</v>
      </c>
      <c r="D5" s="98" t="s">
        <v>157</v>
      </c>
      <c r="E5" s="69" t="s">
        <v>126</v>
      </c>
      <c r="F5" s="82">
        <v>85000</v>
      </c>
      <c r="G5" s="82" t="s">
        <v>116</v>
      </c>
      <c r="H5" s="75" t="s">
        <v>135</v>
      </c>
      <c r="I5" s="84">
        <v>40477</v>
      </c>
    </row>
    <row r="6" spans="1:9" s="71" customFormat="1" ht="24.75" customHeight="1">
      <c r="A6" s="65">
        <v>4</v>
      </c>
      <c r="B6" s="76">
        <v>40475</v>
      </c>
      <c r="C6" s="67">
        <v>4425</v>
      </c>
      <c r="D6" s="98" t="s">
        <v>157</v>
      </c>
      <c r="E6" s="69" t="s">
        <v>439</v>
      </c>
      <c r="F6" s="82">
        <v>85000</v>
      </c>
      <c r="G6" s="82" t="s">
        <v>116</v>
      </c>
      <c r="H6" s="75" t="s">
        <v>135</v>
      </c>
      <c r="I6" s="84">
        <v>40477</v>
      </c>
    </row>
    <row r="7" spans="1:9" s="71" customFormat="1" ht="24.75" customHeight="1">
      <c r="A7" s="65">
        <v>5</v>
      </c>
      <c r="B7" s="76">
        <v>40476</v>
      </c>
      <c r="C7" s="67">
        <v>4425</v>
      </c>
      <c r="D7" s="98" t="s">
        <v>27</v>
      </c>
      <c r="E7" s="69" t="s">
        <v>245</v>
      </c>
      <c r="F7" s="82">
        <v>16800</v>
      </c>
      <c r="G7" s="82" t="s">
        <v>116</v>
      </c>
      <c r="H7" s="75" t="s">
        <v>105</v>
      </c>
      <c r="I7" s="84">
        <v>40478</v>
      </c>
    </row>
    <row r="8" spans="1:9" s="71" customFormat="1" ht="24.75" customHeight="1">
      <c r="A8" s="65">
        <v>6</v>
      </c>
      <c r="B8" s="76">
        <v>40476</v>
      </c>
      <c r="C8" s="67">
        <v>4425</v>
      </c>
      <c r="D8" s="98" t="s">
        <v>27</v>
      </c>
      <c r="E8" s="69" t="s">
        <v>44</v>
      </c>
      <c r="F8" s="82">
        <v>9920</v>
      </c>
      <c r="G8" s="82" t="s">
        <v>116</v>
      </c>
      <c r="H8" s="75" t="s">
        <v>105</v>
      </c>
      <c r="I8" s="84">
        <v>40478</v>
      </c>
    </row>
    <row r="9" spans="1:9" s="71" customFormat="1" ht="24.75" customHeight="1">
      <c r="A9" s="65">
        <v>7</v>
      </c>
      <c r="B9" s="76">
        <v>40478</v>
      </c>
      <c r="C9" s="67">
        <v>4425</v>
      </c>
      <c r="D9" s="98" t="s">
        <v>560</v>
      </c>
      <c r="E9" s="69" t="s">
        <v>151</v>
      </c>
      <c r="F9" s="82">
        <v>19000</v>
      </c>
      <c r="G9" s="82" t="s">
        <v>116</v>
      </c>
      <c r="H9" s="70" t="s">
        <v>104</v>
      </c>
      <c r="I9" s="84">
        <v>40483</v>
      </c>
    </row>
    <row r="10" spans="1:9" s="71" customFormat="1" ht="24.75" customHeight="1">
      <c r="A10" s="65">
        <v>8</v>
      </c>
      <c r="B10" s="66">
        <v>40478</v>
      </c>
      <c r="C10" s="67">
        <v>4425</v>
      </c>
      <c r="D10" s="98" t="s">
        <v>171</v>
      </c>
      <c r="E10" s="69" t="s">
        <v>240</v>
      </c>
      <c r="F10" s="82">
        <v>44090</v>
      </c>
      <c r="G10" s="82" t="s">
        <v>116</v>
      </c>
      <c r="H10" s="70" t="s">
        <v>105</v>
      </c>
      <c r="I10" s="84">
        <v>40483</v>
      </c>
    </row>
    <row r="11" spans="1:9" s="71" customFormat="1" ht="24.75" customHeight="1">
      <c r="A11" s="65">
        <v>9</v>
      </c>
      <c r="B11" s="66">
        <v>40479</v>
      </c>
      <c r="C11" s="67">
        <v>4425</v>
      </c>
      <c r="D11" s="98" t="s">
        <v>558</v>
      </c>
      <c r="E11" s="69" t="s">
        <v>151</v>
      </c>
      <c r="F11" s="82">
        <v>280500</v>
      </c>
      <c r="G11" s="82" t="s">
        <v>116</v>
      </c>
      <c r="H11" s="70" t="s">
        <v>119</v>
      </c>
      <c r="I11" s="84">
        <v>40483</v>
      </c>
    </row>
    <row r="12" spans="1:9" s="71" customFormat="1" ht="24.75" customHeight="1">
      <c r="A12" s="65">
        <v>10</v>
      </c>
      <c r="B12" s="76">
        <v>40479</v>
      </c>
      <c r="C12" s="67">
        <v>4425</v>
      </c>
      <c r="D12" s="98" t="s">
        <v>572</v>
      </c>
      <c r="E12" s="69" t="s">
        <v>255</v>
      </c>
      <c r="F12" s="82">
        <v>60720</v>
      </c>
      <c r="G12" s="82" t="s">
        <v>92</v>
      </c>
      <c r="H12" s="75" t="s">
        <v>82</v>
      </c>
      <c r="I12" s="85">
        <v>40484</v>
      </c>
    </row>
    <row r="13" spans="1:9" s="71" customFormat="1" ht="24.75" customHeight="1">
      <c r="A13" s="65">
        <v>11</v>
      </c>
      <c r="B13" s="76">
        <v>40479</v>
      </c>
      <c r="C13" s="67">
        <v>4425</v>
      </c>
      <c r="D13" s="98" t="s">
        <v>626</v>
      </c>
      <c r="E13" s="69" t="s">
        <v>197</v>
      </c>
      <c r="F13" s="82">
        <v>486000</v>
      </c>
      <c r="G13" s="82" t="s">
        <v>116</v>
      </c>
      <c r="H13" s="75" t="s">
        <v>104</v>
      </c>
      <c r="I13" s="85">
        <v>40483</v>
      </c>
    </row>
    <row r="14" spans="1:9" s="71" customFormat="1" ht="24.75" customHeight="1">
      <c r="A14" s="65">
        <v>12</v>
      </c>
      <c r="B14" s="76">
        <v>40479</v>
      </c>
      <c r="C14" s="67">
        <v>4425</v>
      </c>
      <c r="D14" s="98" t="s">
        <v>160</v>
      </c>
      <c r="E14" s="69" t="s">
        <v>421</v>
      </c>
      <c r="F14" s="82">
        <v>600000</v>
      </c>
      <c r="G14" s="82" t="s">
        <v>92</v>
      </c>
      <c r="H14" s="75" t="s">
        <v>98</v>
      </c>
      <c r="I14" s="84">
        <v>40486</v>
      </c>
    </row>
    <row r="15" spans="1:9" s="71" customFormat="1" ht="24.75" customHeight="1">
      <c r="A15" s="65">
        <v>13</v>
      </c>
      <c r="B15" s="76">
        <v>40484</v>
      </c>
      <c r="C15" s="67">
        <v>4425</v>
      </c>
      <c r="D15" s="98" t="s">
        <v>543</v>
      </c>
      <c r="E15" s="69" t="s">
        <v>509</v>
      </c>
      <c r="F15" s="82">
        <v>47500</v>
      </c>
      <c r="G15" s="82" t="s">
        <v>92</v>
      </c>
      <c r="H15" s="75" t="s">
        <v>137</v>
      </c>
      <c r="I15" s="84">
        <v>40486</v>
      </c>
    </row>
    <row r="16" spans="1:9" s="71" customFormat="1" ht="24.75" customHeight="1">
      <c r="A16" s="65">
        <v>14</v>
      </c>
      <c r="B16" s="76">
        <v>40485</v>
      </c>
      <c r="C16" s="67">
        <v>4425</v>
      </c>
      <c r="D16" s="98" t="s">
        <v>609</v>
      </c>
      <c r="E16" s="69" t="s">
        <v>458</v>
      </c>
      <c r="F16" s="82">
        <v>180000</v>
      </c>
      <c r="G16" s="82" t="s">
        <v>92</v>
      </c>
      <c r="H16" s="75" t="s">
        <v>137</v>
      </c>
      <c r="I16" s="84">
        <v>40497</v>
      </c>
    </row>
    <row r="17" spans="1:9" s="71" customFormat="1" ht="24.75" customHeight="1">
      <c r="A17" s="65">
        <v>15</v>
      </c>
      <c r="B17" s="76">
        <v>40485</v>
      </c>
      <c r="C17" s="67">
        <v>4425</v>
      </c>
      <c r="D17" s="98" t="s">
        <v>532</v>
      </c>
      <c r="E17" s="69" t="s">
        <v>76</v>
      </c>
      <c r="F17" s="82">
        <v>126500</v>
      </c>
      <c r="G17" s="82" t="s">
        <v>116</v>
      </c>
      <c r="H17" s="75" t="s">
        <v>139</v>
      </c>
      <c r="I17" s="85">
        <v>40486</v>
      </c>
    </row>
    <row r="18" spans="1:9" s="71" customFormat="1" ht="24.75" customHeight="1">
      <c r="A18" s="65">
        <v>16</v>
      </c>
      <c r="B18" s="76">
        <v>40486</v>
      </c>
      <c r="C18" s="67">
        <v>4425</v>
      </c>
      <c r="D18" s="98" t="s">
        <v>545</v>
      </c>
      <c r="E18" s="69" t="s">
        <v>548</v>
      </c>
      <c r="F18" s="82">
        <v>134000</v>
      </c>
      <c r="G18" s="82" t="s">
        <v>95</v>
      </c>
      <c r="H18" s="70" t="s">
        <v>66</v>
      </c>
      <c r="I18" s="84">
        <v>40497</v>
      </c>
    </row>
    <row r="19" spans="1:9" s="71" customFormat="1" ht="24.75" customHeight="1">
      <c r="A19" s="65">
        <v>17</v>
      </c>
      <c r="B19" s="66">
        <v>40487</v>
      </c>
      <c r="C19" s="67">
        <v>4425</v>
      </c>
      <c r="D19" s="98" t="s">
        <v>690</v>
      </c>
      <c r="E19" s="69" t="s">
        <v>151</v>
      </c>
      <c r="F19" s="82">
        <v>119100</v>
      </c>
      <c r="G19" s="82" t="s">
        <v>92</v>
      </c>
      <c r="H19" s="70" t="s">
        <v>111</v>
      </c>
      <c r="I19" s="84">
        <v>40497</v>
      </c>
    </row>
    <row r="20" spans="1:9" s="71" customFormat="1" ht="24.75" customHeight="1">
      <c r="A20" s="65">
        <v>18</v>
      </c>
      <c r="B20" s="66">
        <v>40491</v>
      </c>
      <c r="C20" s="67">
        <v>4425</v>
      </c>
      <c r="D20" s="98" t="s">
        <v>545</v>
      </c>
      <c r="E20" s="69" t="s">
        <v>94</v>
      </c>
      <c r="F20" s="82">
        <v>195000</v>
      </c>
      <c r="G20" s="82" t="s">
        <v>95</v>
      </c>
      <c r="H20" s="70" t="s">
        <v>66</v>
      </c>
      <c r="I20" s="84">
        <v>40498</v>
      </c>
    </row>
    <row r="21" spans="1:9" s="71" customFormat="1" ht="24.75" customHeight="1">
      <c r="A21" s="65">
        <v>19</v>
      </c>
      <c r="B21" s="66">
        <v>40491</v>
      </c>
      <c r="C21" s="67">
        <v>4425</v>
      </c>
      <c r="D21" s="98" t="s">
        <v>568</v>
      </c>
      <c r="E21" s="69" t="s">
        <v>292</v>
      </c>
      <c r="F21" s="82">
        <v>27000</v>
      </c>
      <c r="G21" s="82" t="s">
        <v>95</v>
      </c>
      <c r="H21" s="70" t="s">
        <v>66</v>
      </c>
      <c r="I21" s="84">
        <v>40498</v>
      </c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40465</v>
      </c>
      <c r="C23" s="74">
        <v>9433</v>
      </c>
      <c r="D23" s="98" t="s">
        <v>175</v>
      </c>
      <c r="E23" s="69" t="s">
        <v>378</v>
      </c>
      <c r="F23" s="82">
        <v>22700</v>
      </c>
      <c r="G23" s="82" t="s">
        <v>116</v>
      </c>
      <c r="H23" s="70" t="s">
        <v>101</v>
      </c>
      <c r="I23" s="84">
        <v>40477</v>
      </c>
    </row>
    <row r="24" spans="1:9" s="62" customFormat="1" ht="24.75" customHeight="1">
      <c r="A24" s="65">
        <v>2</v>
      </c>
      <c r="B24" s="66">
        <v>40473</v>
      </c>
      <c r="C24" s="74">
        <v>9433</v>
      </c>
      <c r="D24" s="98" t="s">
        <v>26</v>
      </c>
      <c r="E24" s="72" t="s">
        <v>282</v>
      </c>
      <c r="F24" s="82">
        <v>60000</v>
      </c>
      <c r="G24" s="82" t="s">
        <v>95</v>
      </c>
      <c r="H24" s="70" t="s">
        <v>66</v>
      </c>
      <c r="I24" s="84">
        <v>40477</v>
      </c>
    </row>
    <row r="25" spans="1:9" s="62" customFormat="1" ht="24.75" customHeight="1">
      <c r="A25" s="65">
        <v>3</v>
      </c>
      <c r="B25" s="66">
        <v>40474</v>
      </c>
      <c r="C25" s="74">
        <v>9433</v>
      </c>
      <c r="D25" s="98" t="s">
        <v>556</v>
      </c>
      <c r="E25" s="69" t="s">
        <v>474</v>
      </c>
      <c r="F25" s="82">
        <v>110000</v>
      </c>
      <c r="G25" s="82" t="s">
        <v>116</v>
      </c>
      <c r="H25" s="70" t="s">
        <v>101</v>
      </c>
      <c r="I25" s="84">
        <v>40477</v>
      </c>
    </row>
    <row r="26" spans="1:9" s="62" customFormat="1" ht="24.75" customHeight="1">
      <c r="A26" s="65">
        <v>4</v>
      </c>
      <c r="B26" s="66">
        <v>40475</v>
      </c>
      <c r="C26" s="74">
        <v>9433</v>
      </c>
      <c r="D26" s="98" t="s">
        <v>175</v>
      </c>
      <c r="E26" s="69" t="s">
        <v>446</v>
      </c>
      <c r="F26" s="82">
        <v>23300</v>
      </c>
      <c r="G26" s="82" t="s">
        <v>116</v>
      </c>
      <c r="H26" s="70" t="s">
        <v>101</v>
      </c>
      <c r="I26" s="84">
        <v>40477</v>
      </c>
    </row>
    <row r="27" spans="1:9" s="71" customFormat="1" ht="24.75" customHeight="1">
      <c r="A27" s="65">
        <v>5</v>
      </c>
      <c r="B27" s="66">
        <v>40476</v>
      </c>
      <c r="C27" s="74">
        <v>9433</v>
      </c>
      <c r="D27" s="98" t="s">
        <v>569</v>
      </c>
      <c r="E27" s="69" t="s">
        <v>205</v>
      </c>
      <c r="F27" s="82">
        <v>24000</v>
      </c>
      <c r="G27" s="82" t="s">
        <v>116</v>
      </c>
      <c r="H27" s="70" t="s">
        <v>144</v>
      </c>
      <c r="I27" s="84">
        <v>40479</v>
      </c>
    </row>
    <row r="28" spans="1:9" s="71" customFormat="1" ht="24.75" customHeight="1">
      <c r="A28" s="65">
        <v>6</v>
      </c>
      <c r="B28" s="66">
        <v>40476</v>
      </c>
      <c r="C28" s="74">
        <v>9433</v>
      </c>
      <c r="D28" s="98" t="s">
        <v>550</v>
      </c>
      <c r="E28" s="69" t="s">
        <v>76</v>
      </c>
      <c r="F28" s="82">
        <v>27000</v>
      </c>
      <c r="G28" s="82" t="s">
        <v>116</v>
      </c>
      <c r="H28" s="70" t="s">
        <v>139</v>
      </c>
      <c r="I28" s="84">
        <v>40486</v>
      </c>
    </row>
    <row r="29" spans="1:9" s="71" customFormat="1" ht="24.75" customHeight="1">
      <c r="A29" s="65">
        <v>7</v>
      </c>
      <c r="B29" s="66">
        <v>40479</v>
      </c>
      <c r="C29" s="74">
        <v>9433</v>
      </c>
      <c r="D29" s="98" t="s">
        <v>550</v>
      </c>
      <c r="E29" s="69" t="s">
        <v>226</v>
      </c>
      <c r="F29" s="82">
        <v>90000</v>
      </c>
      <c r="G29" s="82" t="s">
        <v>116</v>
      </c>
      <c r="H29" s="70" t="s">
        <v>139</v>
      </c>
      <c r="I29" s="84">
        <v>40486</v>
      </c>
    </row>
    <row r="30" spans="1:9" s="71" customFormat="1" ht="24.75" customHeight="1">
      <c r="A30" s="65">
        <v>8</v>
      </c>
      <c r="B30" s="76">
        <v>40479</v>
      </c>
      <c r="C30" s="74">
        <v>9433</v>
      </c>
      <c r="D30" s="98" t="s">
        <v>561</v>
      </c>
      <c r="E30" s="69" t="s">
        <v>309</v>
      </c>
      <c r="F30" s="82">
        <v>26800</v>
      </c>
      <c r="G30" s="82" t="s">
        <v>116</v>
      </c>
      <c r="H30" s="70" t="s">
        <v>139</v>
      </c>
      <c r="I30" s="84">
        <v>40486</v>
      </c>
    </row>
    <row r="31" spans="1:9" s="62" customFormat="1" ht="24.75" customHeight="1">
      <c r="A31" s="65">
        <v>9</v>
      </c>
      <c r="B31" s="76">
        <v>40479</v>
      </c>
      <c r="C31" s="74">
        <v>9433</v>
      </c>
      <c r="D31" s="98" t="s">
        <v>561</v>
      </c>
      <c r="E31" s="69" t="s">
        <v>196</v>
      </c>
      <c r="F31" s="82">
        <v>10150</v>
      </c>
      <c r="G31" s="82" t="s">
        <v>116</v>
      </c>
      <c r="H31" s="70" t="s">
        <v>139</v>
      </c>
      <c r="I31" s="84">
        <v>40486</v>
      </c>
    </row>
    <row r="32" spans="1:9" s="62" customFormat="1" ht="24.75" customHeight="1">
      <c r="A32" s="65">
        <v>10</v>
      </c>
      <c r="B32" s="76">
        <v>40479</v>
      </c>
      <c r="C32" s="74">
        <v>9433</v>
      </c>
      <c r="D32" s="98" t="s">
        <v>561</v>
      </c>
      <c r="E32" s="69" t="s">
        <v>240</v>
      </c>
      <c r="F32" s="82">
        <v>74560</v>
      </c>
      <c r="G32" s="82" t="s">
        <v>116</v>
      </c>
      <c r="H32" s="70" t="s">
        <v>139</v>
      </c>
      <c r="I32" s="84">
        <v>40486</v>
      </c>
    </row>
    <row r="33" spans="1:9" s="62" customFormat="1" ht="24.75" customHeight="1">
      <c r="A33" s="65">
        <v>11</v>
      </c>
      <c r="B33" s="76">
        <v>40484</v>
      </c>
      <c r="C33" s="74">
        <v>9433</v>
      </c>
      <c r="D33" s="98" t="s">
        <v>607</v>
      </c>
      <c r="E33" s="72" t="s">
        <v>115</v>
      </c>
      <c r="F33" s="82">
        <v>233200</v>
      </c>
      <c r="G33" s="82" t="s">
        <v>116</v>
      </c>
      <c r="H33" s="70" t="s">
        <v>139</v>
      </c>
      <c r="I33" s="84">
        <v>40486</v>
      </c>
    </row>
    <row r="34" spans="1:9" s="71" customFormat="1" ht="24.75" customHeight="1">
      <c r="A34" s="65">
        <v>12</v>
      </c>
      <c r="B34" s="76">
        <v>40484</v>
      </c>
      <c r="C34" s="74">
        <v>9433</v>
      </c>
      <c r="D34" s="98" t="s">
        <v>554</v>
      </c>
      <c r="E34" s="68" t="s">
        <v>251</v>
      </c>
      <c r="F34" s="82">
        <v>43800</v>
      </c>
      <c r="G34" s="82" t="s">
        <v>116</v>
      </c>
      <c r="H34" s="70" t="s">
        <v>147</v>
      </c>
      <c r="I34" s="85">
        <v>40486</v>
      </c>
    </row>
    <row r="35" spans="1:9" s="71" customFormat="1" ht="24.75" customHeight="1">
      <c r="A35" s="65">
        <v>13</v>
      </c>
      <c r="B35" s="76">
        <v>40484</v>
      </c>
      <c r="C35" s="74">
        <v>9433</v>
      </c>
      <c r="D35" s="98" t="s">
        <v>546</v>
      </c>
      <c r="E35" s="68" t="s">
        <v>106</v>
      </c>
      <c r="F35" s="82">
        <v>90000</v>
      </c>
      <c r="G35" s="82" t="s">
        <v>116</v>
      </c>
      <c r="H35" s="70" t="s">
        <v>133</v>
      </c>
      <c r="I35" s="84">
        <v>40497</v>
      </c>
    </row>
    <row r="36" spans="1:9" s="71" customFormat="1" ht="24.75" customHeight="1">
      <c r="A36" s="65">
        <v>14</v>
      </c>
      <c r="B36" s="76">
        <v>40484</v>
      </c>
      <c r="C36" s="74">
        <v>9433</v>
      </c>
      <c r="D36" s="98" t="s">
        <v>554</v>
      </c>
      <c r="E36" s="68" t="s">
        <v>443</v>
      </c>
      <c r="F36" s="82">
        <v>66600</v>
      </c>
      <c r="G36" s="82" t="s">
        <v>116</v>
      </c>
      <c r="H36" s="70" t="s">
        <v>147</v>
      </c>
      <c r="I36" s="85">
        <v>40497</v>
      </c>
    </row>
    <row r="37" spans="1:9" s="71" customFormat="1" ht="24.75" customHeight="1">
      <c r="A37" s="65">
        <v>15</v>
      </c>
      <c r="B37" s="76">
        <v>40485</v>
      </c>
      <c r="C37" s="74">
        <v>9433</v>
      </c>
      <c r="D37" s="98" t="s">
        <v>612</v>
      </c>
      <c r="E37" s="68" t="s">
        <v>422</v>
      </c>
      <c r="F37" s="82">
        <v>300000</v>
      </c>
      <c r="G37" s="82" t="s">
        <v>116</v>
      </c>
      <c r="H37" s="70" t="s">
        <v>135</v>
      </c>
      <c r="I37" s="84">
        <v>40486</v>
      </c>
    </row>
    <row r="38" spans="1:9" s="71" customFormat="1" ht="24.75" customHeight="1">
      <c r="A38" s="65">
        <v>16</v>
      </c>
      <c r="B38" s="76"/>
      <c r="C38" s="74">
        <v>9433</v>
      </c>
      <c r="D38" s="98"/>
      <c r="E38" s="68"/>
      <c r="F38" s="82"/>
      <c r="G38" s="82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98"/>
      <c r="E39" s="69"/>
      <c r="F39" s="103"/>
      <c r="G39" s="82"/>
      <c r="H39" s="70"/>
      <c r="I39" s="85"/>
    </row>
    <row r="40" spans="1:9" s="71" customFormat="1" ht="24" customHeight="1">
      <c r="A40" s="65">
        <v>18</v>
      </c>
      <c r="B40" s="76"/>
      <c r="C40" s="74">
        <v>9433</v>
      </c>
      <c r="D40" s="98"/>
      <c r="E40" s="69"/>
      <c r="F40" s="82"/>
      <c r="G40" s="82"/>
      <c r="H40" s="70"/>
      <c r="I40" s="84"/>
    </row>
    <row r="41" spans="1:9" s="71" customFormat="1" ht="24.75" customHeight="1">
      <c r="A41" s="65">
        <v>19</v>
      </c>
      <c r="B41" s="76"/>
      <c r="C41" s="74">
        <v>9433</v>
      </c>
      <c r="D41" s="98"/>
      <c r="E41" s="68"/>
      <c r="F41" s="82"/>
      <c r="G41" s="82"/>
      <c r="H41" s="70"/>
      <c r="I41" s="85"/>
    </row>
    <row r="42" spans="1:9" s="71" customFormat="1" ht="24.75" customHeight="1">
      <c r="A42" s="65">
        <v>20</v>
      </c>
      <c r="B42" s="76"/>
      <c r="C42" s="74">
        <v>9433</v>
      </c>
      <c r="D42" s="98"/>
      <c r="E42" s="69"/>
      <c r="F42" s="82"/>
      <c r="G42" s="82"/>
      <c r="H42" s="70"/>
      <c r="I42" s="84"/>
    </row>
    <row r="43" spans="1:9" s="71" customFormat="1" ht="24" customHeight="1">
      <c r="A43" s="135" t="s">
        <v>189</v>
      </c>
      <c r="B43" s="136"/>
      <c r="C43" s="136"/>
      <c r="D43" s="137"/>
      <c r="E43" s="77">
        <v>3821640</v>
      </c>
      <c r="F43" s="88">
        <f>SUM(F3:F42)</f>
        <v>3821640</v>
      </c>
      <c r="G43" s="79"/>
      <c r="H43" s="79"/>
      <c r="I43" s="80">
        <f>E43-F43</f>
        <v>0</v>
      </c>
    </row>
    <row r="44" spans="1:9" s="5" customFormat="1" ht="24" customHeight="1">
      <c r="A44" s="9"/>
      <c r="B44" s="10"/>
      <c r="C44" s="55"/>
      <c r="D44" s="101"/>
      <c r="E44" s="7"/>
      <c r="F44" s="89"/>
      <c r="G44" s="6"/>
      <c r="H44" s="6"/>
      <c r="I44" s="7"/>
    </row>
    <row r="45" spans="1:9" s="5" customFormat="1" ht="24" customHeight="1">
      <c r="A45" s="9"/>
      <c r="B45" s="10"/>
      <c r="C45" s="55"/>
      <c r="D45" s="101"/>
      <c r="E45" s="7"/>
      <c r="F45" s="89"/>
      <c r="G45" s="6"/>
      <c r="H45" s="6"/>
      <c r="I45" s="7"/>
    </row>
  </sheetData>
  <mergeCells count="1">
    <mergeCell ref="A43:D4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5"/>
  <sheetViews>
    <sheetView defaultGridColor="0" zoomScale="75" zoomScaleNormal="75" colorId="22" workbookViewId="0" topLeftCell="A7">
      <selection activeCell="G22" sqref="G22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705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32</v>
      </c>
      <c r="B2" s="63" t="s">
        <v>86</v>
      </c>
      <c r="C2" s="64" t="s">
        <v>353</v>
      </c>
      <c r="D2" s="97" t="s">
        <v>428</v>
      </c>
      <c r="E2" s="63" t="s">
        <v>64</v>
      </c>
      <c r="F2" s="87" t="s">
        <v>407</v>
      </c>
      <c r="G2" s="63" t="s">
        <v>90</v>
      </c>
      <c r="H2" s="63" t="s">
        <v>372</v>
      </c>
      <c r="I2" s="63" t="s">
        <v>148</v>
      </c>
    </row>
    <row r="3" spans="1:9" s="62" customFormat="1" ht="24.75" customHeight="1">
      <c r="A3" s="65">
        <v>1</v>
      </c>
      <c r="B3" s="76">
        <v>40497</v>
      </c>
      <c r="C3" s="67">
        <v>4425</v>
      </c>
      <c r="D3" s="98" t="s">
        <v>613</v>
      </c>
      <c r="E3" s="69" t="s">
        <v>197</v>
      </c>
      <c r="F3" s="105">
        <v>324000</v>
      </c>
      <c r="G3" s="82" t="s">
        <v>116</v>
      </c>
      <c r="H3" s="75" t="s">
        <v>104</v>
      </c>
      <c r="I3" s="84">
        <v>40499</v>
      </c>
    </row>
    <row r="4" spans="1:9" s="71" customFormat="1" ht="24.75" customHeight="1">
      <c r="A4" s="65">
        <v>2</v>
      </c>
      <c r="B4" s="76">
        <v>40497</v>
      </c>
      <c r="C4" s="67">
        <v>4425</v>
      </c>
      <c r="D4" s="98" t="s">
        <v>50</v>
      </c>
      <c r="E4" s="69" t="s">
        <v>442</v>
      </c>
      <c r="F4" s="105">
        <v>21000</v>
      </c>
      <c r="G4" s="82" t="s">
        <v>92</v>
      </c>
      <c r="H4" s="75" t="s">
        <v>111</v>
      </c>
      <c r="I4" s="84">
        <v>40498</v>
      </c>
    </row>
    <row r="5" spans="1:9" s="71" customFormat="1" ht="26.25" customHeight="1">
      <c r="A5" s="65">
        <v>3</v>
      </c>
      <c r="B5" s="76">
        <v>40499</v>
      </c>
      <c r="C5" s="67">
        <v>9433</v>
      </c>
      <c r="D5" s="98" t="s">
        <v>5</v>
      </c>
      <c r="E5" s="69" t="s">
        <v>565</v>
      </c>
      <c r="F5" s="105">
        <v>37500</v>
      </c>
      <c r="G5" s="82" t="s">
        <v>116</v>
      </c>
      <c r="H5" s="75" t="s">
        <v>125</v>
      </c>
      <c r="I5" s="84">
        <v>40501</v>
      </c>
    </row>
    <row r="6" spans="1:9" s="71" customFormat="1" ht="24.75" customHeight="1">
      <c r="A6" s="65">
        <v>4</v>
      </c>
      <c r="B6" s="76">
        <v>40499</v>
      </c>
      <c r="C6" s="67">
        <v>4425</v>
      </c>
      <c r="D6" s="98" t="s">
        <v>552</v>
      </c>
      <c r="E6" s="69" t="s">
        <v>273</v>
      </c>
      <c r="F6" s="105">
        <v>125000</v>
      </c>
      <c r="G6" s="82" t="s">
        <v>116</v>
      </c>
      <c r="H6" s="75" t="s">
        <v>124</v>
      </c>
      <c r="I6" s="84">
        <v>40504</v>
      </c>
    </row>
    <row r="7" spans="1:9" s="71" customFormat="1" ht="24.75" customHeight="1">
      <c r="A7" s="65">
        <v>5</v>
      </c>
      <c r="B7" s="76">
        <v>40499</v>
      </c>
      <c r="C7" s="67">
        <v>4425</v>
      </c>
      <c r="D7" s="98" t="s">
        <v>683</v>
      </c>
      <c r="E7" s="69" t="s">
        <v>459</v>
      </c>
      <c r="F7" s="105">
        <v>575280</v>
      </c>
      <c r="G7" s="82" t="s">
        <v>92</v>
      </c>
      <c r="H7" s="75" t="s">
        <v>82</v>
      </c>
      <c r="I7" s="84">
        <v>40504</v>
      </c>
    </row>
    <row r="8" spans="1:9" s="71" customFormat="1" ht="24.75" customHeight="1">
      <c r="A8" s="65">
        <v>6</v>
      </c>
      <c r="B8" s="76">
        <v>40500</v>
      </c>
      <c r="C8" s="67">
        <v>4425</v>
      </c>
      <c r="D8" s="98" t="s">
        <v>604</v>
      </c>
      <c r="E8" s="69" t="s">
        <v>421</v>
      </c>
      <c r="F8" s="105">
        <v>208830</v>
      </c>
      <c r="G8" s="82" t="s">
        <v>116</v>
      </c>
      <c r="H8" s="75" t="s">
        <v>124</v>
      </c>
      <c r="I8" s="84">
        <v>40504</v>
      </c>
    </row>
    <row r="9" spans="1:9" s="71" customFormat="1" ht="24.75" customHeight="1">
      <c r="A9" s="65">
        <v>7</v>
      </c>
      <c r="B9" s="76">
        <v>40500</v>
      </c>
      <c r="C9" s="67">
        <v>4425</v>
      </c>
      <c r="D9" s="98" t="s">
        <v>604</v>
      </c>
      <c r="E9" s="69" t="s">
        <v>421</v>
      </c>
      <c r="F9" s="105">
        <v>9850</v>
      </c>
      <c r="G9" s="82" t="s">
        <v>116</v>
      </c>
      <c r="H9" s="75" t="s">
        <v>124</v>
      </c>
      <c r="I9" s="84">
        <v>40504</v>
      </c>
    </row>
    <row r="10" spans="1:9" s="71" customFormat="1" ht="24.75" customHeight="1">
      <c r="A10" s="65">
        <v>8</v>
      </c>
      <c r="B10" s="66">
        <v>40500</v>
      </c>
      <c r="C10" s="67">
        <v>4425</v>
      </c>
      <c r="D10" s="98" t="s">
        <v>604</v>
      </c>
      <c r="E10" s="69" t="s">
        <v>421</v>
      </c>
      <c r="F10" s="105">
        <v>28660</v>
      </c>
      <c r="G10" s="82" t="s">
        <v>116</v>
      </c>
      <c r="H10" s="75" t="s">
        <v>124</v>
      </c>
      <c r="I10" s="84">
        <v>40504</v>
      </c>
    </row>
    <row r="11" spans="1:9" s="71" customFormat="1" ht="24.75" customHeight="1">
      <c r="A11" s="65">
        <v>9</v>
      </c>
      <c r="B11" s="66">
        <v>40506</v>
      </c>
      <c r="C11" s="67">
        <v>4425</v>
      </c>
      <c r="D11" s="98" t="s">
        <v>608</v>
      </c>
      <c r="E11" s="69" t="s">
        <v>151</v>
      </c>
      <c r="F11" s="105">
        <v>117100</v>
      </c>
      <c r="G11" s="82" t="s">
        <v>92</v>
      </c>
      <c r="H11" s="70" t="s">
        <v>111</v>
      </c>
      <c r="I11" s="84">
        <v>40512</v>
      </c>
    </row>
    <row r="12" spans="1:9" s="71" customFormat="1" ht="24.75" customHeight="1">
      <c r="A12" s="65">
        <v>10</v>
      </c>
      <c r="B12" s="76">
        <v>40508</v>
      </c>
      <c r="C12" s="67">
        <v>4425</v>
      </c>
      <c r="D12" s="98" t="s">
        <v>685</v>
      </c>
      <c r="E12" s="69" t="s">
        <v>151</v>
      </c>
      <c r="F12" s="105">
        <v>49700</v>
      </c>
      <c r="G12" s="82" t="s">
        <v>116</v>
      </c>
      <c r="H12" s="75" t="s">
        <v>124</v>
      </c>
      <c r="I12" s="85">
        <v>40513</v>
      </c>
    </row>
    <row r="13" spans="1:9" s="71" customFormat="1" ht="24.75" customHeight="1">
      <c r="A13" s="65">
        <v>11</v>
      </c>
      <c r="B13" s="76">
        <v>40511</v>
      </c>
      <c r="C13" s="67">
        <v>4425</v>
      </c>
      <c r="D13" s="98" t="s">
        <v>618</v>
      </c>
      <c r="E13" s="69" t="s">
        <v>255</v>
      </c>
      <c r="F13" s="105">
        <v>37780</v>
      </c>
      <c r="G13" s="82" t="s">
        <v>92</v>
      </c>
      <c r="H13" s="75" t="s">
        <v>82</v>
      </c>
      <c r="I13" s="85">
        <v>40513</v>
      </c>
    </row>
    <row r="14" spans="1:9" s="71" customFormat="1" ht="24.75" customHeight="1">
      <c r="A14" s="65">
        <v>12</v>
      </c>
      <c r="B14" s="76">
        <v>40512</v>
      </c>
      <c r="C14" s="67">
        <v>4425</v>
      </c>
      <c r="D14" s="98" t="s">
        <v>179</v>
      </c>
      <c r="E14" s="69" t="s">
        <v>217</v>
      </c>
      <c r="F14" s="105">
        <v>76000</v>
      </c>
      <c r="G14" s="82" t="s">
        <v>92</v>
      </c>
      <c r="H14" s="75" t="s">
        <v>98</v>
      </c>
      <c r="I14" s="84">
        <v>40513</v>
      </c>
    </row>
    <row r="15" spans="1:9" s="71" customFormat="1" ht="24.75" customHeight="1">
      <c r="A15" s="65">
        <v>13</v>
      </c>
      <c r="B15" s="76">
        <v>40513</v>
      </c>
      <c r="C15" s="67">
        <v>4425</v>
      </c>
      <c r="D15" s="98" t="s">
        <v>603</v>
      </c>
      <c r="E15" s="69" t="s">
        <v>337</v>
      </c>
      <c r="F15" s="105">
        <v>605550</v>
      </c>
      <c r="G15" s="82" t="s">
        <v>116</v>
      </c>
      <c r="H15" s="75" t="s">
        <v>104</v>
      </c>
      <c r="I15" s="84">
        <v>40515</v>
      </c>
    </row>
    <row r="16" spans="1:9" s="71" customFormat="1" ht="24.75" customHeight="1">
      <c r="A16" s="65">
        <v>14</v>
      </c>
      <c r="B16" s="76">
        <v>40515</v>
      </c>
      <c r="C16" s="67">
        <v>4425</v>
      </c>
      <c r="D16" s="98" t="s">
        <v>688</v>
      </c>
      <c r="E16" s="69" t="s">
        <v>94</v>
      </c>
      <c r="F16" s="105">
        <v>120000</v>
      </c>
      <c r="G16" s="82" t="s">
        <v>95</v>
      </c>
      <c r="H16" s="75" t="s">
        <v>66</v>
      </c>
      <c r="I16" s="84">
        <v>40518</v>
      </c>
    </row>
    <row r="17" spans="1:9" s="71" customFormat="1" ht="24.75" customHeight="1">
      <c r="A17" s="65">
        <v>15</v>
      </c>
      <c r="B17" s="76">
        <v>40519</v>
      </c>
      <c r="C17" s="67">
        <v>4425</v>
      </c>
      <c r="D17" s="98" t="s">
        <v>529</v>
      </c>
      <c r="E17" s="69" t="s">
        <v>335</v>
      </c>
      <c r="F17" s="105">
        <v>309600</v>
      </c>
      <c r="G17" s="82" t="s">
        <v>116</v>
      </c>
      <c r="H17" s="75" t="s">
        <v>114</v>
      </c>
      <c r="I17" s="85">
        <v>40522</v>
      </c>
    </row>
    <row r="18" spans="1:9" s="71" customFormat="1" ht="24.75" customHeight="1">
      <c r="A18" s="65">
        <v>16</v>
      </c>
      <c r="B18" s="76">
        <v>40520</v>
      </c>
      <c r="C18" s="67">
        <v>4425</v>
      </c>
      <c r="D18" s="98" t="s">
        <v>3</v>
      </c>
      <c r="E18" s="69" t="s">
        <v>255</v>
      </c>
      <c r="F18" s="105">
        <v>226980</v>
      </c>
      <c r="G18" s="82" t="s">
        <v>116</v>
      </c>
      <c r="H18" s="70" t="s">
        <v>105</v>
      </c>
      <c r="I18" s="84">
        <v>40522</v>
      </c>
    </row>
    <row r="19" spans="1:9" s="71" customFormat="1" ht="24.75" customHeight="1">
      <c r="A19" s="65">
        <v>17</v>
      </c>
      <c r="B19" s="66">
        <v>40520</v>
      </c>
      <c r="C19" s="67">
        <v>4425</v>
      </c>
      <c r="D19" s="98" t="s">
        <v>30</v>
      </c>
      <c r="E19" s="69" t="s">
        <v>255</v>
      </c>
      <c r="F19" s="93">
        <v>48000</v>
      </c>
      <c r="G19" s="82" t="s">
        <v>116</v>
      </c>
      <c r="H19" s="70" t="s">
        <v>105</v>
      </c>
      <c r="I19" s="84">
        <v>40522</v>
      </c>
    </row>
    <row r="20" spans="1:9" s="71" customFormat="1" ht="24.75" customHeight="1">
      <c r="A20" s="65">
        <v>18</v>
      </c>
      <c r="B20" s="66">
        <v>40522</v>
      </c>
      <c r="C20" s="67">
        <v>4425</v>
      </c>
      <c r="D20" s="98" t="s">
        <v>506</v>
      </c>
      <c r="E20" s="69" t="s">
        <v>521</v>
      </c>
      <c r="F20" s="105">
        <v>142000</v>
      </c>
      <c r="G20" s="82" t="s">
        <v>92</v>
      </c>
      <c r="H20" s="70" t="s">
        <v>98</v>
      </c>
      <c r="I20" s="84">
        <v>40526</v>
      </c>
    </row>
    <row r="21" spans="1:9" s="71" customFormat="1" ht="24.75" customHeight="1">
      <c r="A21" s="65">
        <v>19</v>
      </c>
      <c r="B21" s="66">
        <v>40522</v>
      </c>
      <c r="C21" s="67">
        <v>4425</v>
      </c>
      <c r="D21" s="98" t="s">
        <v>567</v>
      </c>
      <c r="E21" s="69" t="s">
        <v>292</v>
      </c>
      <c r="F21" s="105">
        <v>132000</v>
      </c>
      <c r="G21" s="82" t="s">
        <v>95</v>
      </c>
      <c r="H21" s="70" t="s">
        <v>66</v>
      </c>
      <c r="I21" s="84">
        <v>40528</v>
      </c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40498</v>
      </c>
      <c r="C23" s="74">
        <v>9433</v>
      </c>
      <c r="D23" s="98" t="s">
        <v>682</v>
      </c>
      <c r="E23" s="69" t="s">
        <v>557</v>
      </c>
      <c r="F23" s="82">
        <v>20100</v>
      </c>
      <c r="G23" s="82" t="s">
        <v>116</v>
      </c>
      <c r="H23" s="70" t="s">
        <v>144</v>
      </c>
      <c r="I23" s="84">
        <v>40504</v>
      </c>
    </row>
    <row r="24" spans="1:9" s="62" customFormat="1" ht="24.75" customHeight="1">
      <c r="A24" s="65">
        <v>2</v>
      </c>
      <c r="B24" s="66">
        <v>40498</v>
      </c>
      <c r="C24" s="74">
        <v>9433</v>
      </c>
      <c r="D24" s="98" t="s">
        <v>682</v>
      </c>
      <c r="E24" s="72" t="s">
        <v>510</v>
      </c>
      <c r="F24" s="82">
        <v>24000</v>
      </c>
      <c r="G24" s="82" t="s">
        <v>116</v>
      </c>
      <c r="H24" s="70" t="s">
        <v>144</v>
      </c>
      <c r="I24" s="84">
        <v>40504</v>
      </c>
    </row>
    <row r="25" spans="1:9" s="62" customFormat="1" ht="24.75" customHeight="1">
      <c r="A25" s="65">
        <v>3</v>
      </c>
      <c r="B25" s="66">
        <v>40499</v>
      </c>
      <c r="C25" s="74">
        <v>9433</v>
      </c>
      <c r="D25" s="98" t="s">
        <v>682</v>
      </c>
      <c r="E25" s="69" t="s">
        <v>557</v>
      </c>
      <c r="F25" s="82">
        <v>19450</v>
      </c>
      <c r="G25" s="82" t="s">
        <v>116</v>
      </c>
      <c r="H25" s="70" t="s">
        <v>144</v>
      </c>
      <c r="I25" s="84">
        <v>40504</v>
      </c>
    </row>
    <row r="26" spans="1:9" s="62" customFormat="1" ht="24.75" customHeight="1">
      <c r="A26" s="65">
        <v>4</v>
      </c>
      <c r="B26" s="66">
        <v>40499</v>
      </c>
      <c r="C26" s="74">
        <v>9433</v>
      </c>
      <c r="D26" s="98" t="s">
        <v>682</v>
      </c>
      <c r="E26" s="69" t="s">
        <v>379</v>
      </c>
      <c r="F26" s="82">
        <v>24000</v>
      </c>
      <c r="G26" s="82" t="s">
        <v>116</v>
      </c>
      <c r="H26" s="70" t="s">
        <v>144</v>
      </c>
      <c r="I26" s="84">
        <v>40504</v>
      </c>
    </row>
    <row r="27" spans="1:9" s="71" customFormat="1" ht="24.75" customHeight="1">
      <c r="A27" s="65">
        <v>5</v>
      </c>
      <c r="B27" s="66">
        <v>40513</v>
      </c>
      <c r="C27" s="74">
        <v>9433</v>
      </c>
      <c r="D27" s="98" t="s">
        <v>542</v>
      </c>
      <c r="E27" s="69" t="s">
        <v>216</v>
      </c>
      <c r="F27" s="82">
        <v>60700</v>
      </c>
      <c r="G27" s="82" t="s">
        <v>116</v>
      </c>
      <c r="H27" s="70" t="s">
        <v>114</v>
      </c>
      <c r="I27" s="84">
        <v>40518</v>
      </c>
    </row>
    <row r="28" spans="1:9" s="71" customFormat="1" ht="24.75" customHeight="1">
      <c r="A28" s="65">
        <v>6</v>
      </c>
      <c r="B28" s="66">
        <v>40514</v>
      </c>
      <c r="C28" s="74">
        <v>9433</v>
      </c>
      <c r="D28" s="98" t="s">
        <v>542</v>
      </c>
      <c r="E28" s="69" t="s">
        <v>263</v>
      </c>
      <c r="F28" s="82">
        <v>4380</v>
      </c>
      <c r="G28" s="82" t="s">
        <v>116</v>
      </c>
      <c r="H28" s="70" t="s">
        <v>114</v>
      </c>
      <c r="I28" s="84">
        <v>40518</v>
      </c>
    </row>
    <row r="29" spans="1:9" s="71" customFormat="1" ht="24.75" customHeight="1">
      <c r="A29" s="65">
        <v>7</v>
      </c>
      <c r="B29" s="66">
        <v>40515</v>
      </c>
      <c r="C29" s="74">
        <v>9433</v>
      </c>
      <c r="D29" s="98" t="s">
        <v>531</v>
      </c>
      <c r="E29" s="69" t="s">
        <v>615</v>
      </c>
      <c r="F29" s="82">
        <v>1200000</v>
      </c>
      <c r="G29" s="82" t="s">
        <v>116</v>
      </c>
      <c r="H29" s="70" t="s">
        <v>144</v>
      </c>
      <c r="I29" s="84">
        <v>40522</v>
      </c>
    </row>
    <row r="30" spans="1:9" s="71" customFormat="1" ht="24.75" customHeight="1">
      <c r="A30" s="65">
        <v>8</v>
      </c>
      <c r="B30" s="76">
        <v>40518</v>
      </c>
      <c r="C30" s="74">
        <v>9433</v>
      </c>
      <c r="D30" s="98" t="s">
        <v>537</v>
      </c>
      <c r="E30" s="69" t="s">
        <v>276</v>
      </c>
      <c r="F30" s="82">
        <v>18600</v>
      </c>
      <c r="G30" s="82" t="s">
        <v>116</v>
      </c>
      <c r="H30" s="70" t="s">
        <v>114</v>
      </c>
      <c r="I30" s="84">
        <v>40522</v>
      </c>
    </row>
    <row r="31" spans="1:9" s="62" customFormat="1" ht="24.75" customHeight="1">
      <c r="A31" s="65">
        <v>9</v>
      </c>
      <c r="B31" s="76">
        <v>40521</v>
      </c>
      <c r="C31" s="74">
        <v>9433</v>
      </c>
      <c r="D31" s="98" t="s">
        <v>534</v>
      </c>
      <c r="E31" s="69" t="s">
        <v>261</v>
      </c>
      <c r="F31" s="82">
        <v>100000</v>
      </c>
      <c r="G31" s="82" t="s">
        <v>116</v>
      </c>
      <c r="H31" s="70" t="s">
        <v>144</v>
      </c>
      <c r="I31" s="84">
        <v>40528</v>
      </c>
    </row>
    <row r="32" spans="1:9" s="62" customFormat="1" ht="24.75" customHeight="1">
      <c r="A32" s="65">
        <v>10</v>
      </c>
      <c r="B32" s="76"/>
      <c r="C32" s="74">
        <v>9433</v>
      </c>
      <c r="D32" s="98"/>
      <c r="E32" s="69"/>
      <c r="F32" s="82"/>
      <c r="G32" s="82"/>
      <c r="H32" s="70"/>
      <c r="I32" s="84"/>
    </row>
    <row r="33" spans="1:9" s="62" customFormat="1" ht="24.75" customHeight="1">
      <c r="A33" s="65">
        <v>11</v>
      </c>
      <c r="B33" s="76"/>
      <c r="C33" s="74">
        <v>9433</v>
      </c>
      <c r="D33" s="98"/>
      <c r="E33" s="72"/>
      <c r="F33" s="82"/>
      <c r="G33" s="82"/>
      <c r="H33" s="70"/>
      <c r="I33" s="84"/>
    </row>
    <row r="34" spans="1:9" s="71" customFormat="1" ht="24.75" customHeight="1">
      <c r="A34" s="65">
        <v>12</v>
      </c>
      <c r="B34" s="76"/>
      <c r="C34" s="74">
        <v>9433</v>
      </c>
      <c r="D34" s="98"/>
      <c r="E34" s="68"/>
      <c r="F34" s="82"/>
      <c r="G34" s="82"/>
      <c r="H34" s="70"/>
      <c r="I34" s="85"/>
    </row>
    <row r="35" spans="1:9" s="71" customFormat="1" ht="24.75" customHeight="1">
      <c r="A35" s="65">
        <v>13</v>
      </c>
      <c r="B35" s="76"/>
      <c r="C35" s="74">
        <v>9433</v>
      </c>
      <c r="D35" s="98"/>
      <c r="E35" s="68"/>
      <c r="F35" s="82"/>
      <c r="G35" s="82"/>
      <c r="H35" s="70"/>
      <c r="I35" s="84"/>
    </row>
    <row r="36" spans="1:9" s="71" customFormat="1" ht="24.75" customHeight="1">
      <c r="A36" s="65">
        <v>14</v>
      </c>
      <c r="B36" s="76"/>
      <c r="C36" s="74">
        <v>9433</v>
      </c>
      <c r="D36" s="98"/>
      <c r="E36" s="68"/>
      <c r="F36" s="82"/>
      <c r="G36" s="82"/>
      <c r="H36" s="70"/>
      <c r="I36" s="85"/>
    </row>
    <row r="37" spans="1:9" s="71" customFormat="1" ht="24.75" customHeight="1">
      <c r="A37" s="65">
        <v>15</v>
      </c>
      <c r="B37" s="76"/>
      <c r="C37" s="74">
        <v>9433</v>
      </c>
      <c r="D37" s="98"/>
      <c r="E37" s="68"/>
      <c r="F37" s="82"/>
      <c r="G37" s="82"/>
      <c r="H37" s="70"/>
      <c r="I37" s="84"/>
    </row>
    <row r="38" spans="1:9" s="71" customFormat="1" ht="24.75" customHeight="1">
      <c r="A38" s="65">
        <v>16</v>
      </c>
      <c r="B38" s="76"/>
      <c r="C38" s="74">
        <v>9433</v>
      </c>
      <c r="D38" s="98"/>
      <c r="E38" s="68"/>
      <c r="F38" s="82"/>
      <c r="G38" s="82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98"/>
      <c r="E39" s="69"/>
      <c r="F39" s="103"/>
      <c r="G39" s="82"/>
      <c r="H39" s="70"/>
      <c r="I39" s="85"/>
    </row>
    <row r="40" spans="1:9" s="71" customFormat="1" ht="24" customHeight="1">
      <c r="A40" s="65">
        <v>18</v>
      </c>
      <c r="B40" s="76"/>
      <c r="C40" s="74">
        <v>9433</v>
      </c>
      <c r="D40" s="98"/>
      <c r="E40" s="69"/>
      <c r="F40" s="82"/>
      <c r="G40" s="82"/>
      <c r="H40" s="70"/>
      <c r="I40" s="84"/>
    </row>
    <row r="41" spans="1:9" s="71" customFormat="1" ht="24.75" customHeight="1">
      <c r="A41" s="65">
        <v>19</v>
      </c>
      <c r="B41" s="76"/>
      <c r="C41" s="74">
        <v>9433</v>
      </c>
      <c r="D41" s="98"/>
      <c r="E41" s="68"/>
      <c r="F41" s="82"/>
      <c r="G41" s="82"/>
      <c r="H41" s="70"/>
      <c r="I41" s="85"/>
    </row>
    <row r="42" spans="1:9" s="71" customFormat="1" ht="24.75" customHeight="1">
      <c r="A42" s="65">
        <v>20</v>
      </c>
      <c r="B42" s="76"/>
      <c r="C42" s="74">
        <v>9433</v>
      </c>
      <c r="D42" s="98"/>
      <c r="E42" s="69"/>
      <c r="F42" s="82"/>
      <c r="G42" s="82"/>
      <c r="H42" s="70"/>
      <c r="I42" s="84"/>
    </row>
    <row r="43" spans="1:9" s="71" customFormat="1" ht="24" customHeight="1">
      <c r="A43" s="135" t="s">
        <v>169</v>
      </c>
      <c r="B43" s="136"/>
      <c r="C43" s="136"/>
      <c r="D43" s="137"/>
      <c r="E43" s="77">
        <v>4666060</v>
      </c>
      <c r="F43" s="88">
        <f>SUM(F3:F42)</f>
        <v>4666060</v>
      </c>
      <c r="G43" s="79"/>
      <c r="H43" s="79"/>
      <c r="I43" s="80">
        <f>E43-F43</f>
        <v>0</v>
      </c>
    </row>
    <row r="44" spans="1:9" s="5" customFormat="1" ht="24" customHeight="1">
      <c r="A44" s="9"/>
      <c r="B44" s="10"/>
      <c r="C44" s="55"/>
      <c r="D44" s="101"/>
      <c r="E44" s="7"/>
      <c r="F44" s="89"/>
      <c r="G44" s="6"/>
      <c r="H44" s="6"/>
      <c r="I44" s="7"/>
    </row>
    <row r="45" spans="1:9" s="5" customFormat="1" ht="24" customHeight="1">
      <c r="A45" s="9"/>
      <c r="B45" s="10"/>
      <c r="C45" s="55"/>
      <c r="D45" s="101"/>
      <c r="E45" s="7"/>
      <c r="F45" s="89"/>
      <c r="G45" s="6"/>
      <c r="H45" s="6"/>
      <c r="I45" s="7"/>
    </row>
  </sheetData>
  <mergeCells count="1">
    <mergeCell ref="A43:D4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6"/>
  <sheetViews>
    <sheetView defaultGridColor="0" zoomScale="75" zoomScaleNormal="75" colorId="22" workbookViewId="0" topLeftCell="A23">
      <selection activeCell="I38" sqref="I38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703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32</v>
      </c>
      <c r="B2" s="63" t="s">
        <v>86</v>
      </c>
      <c r="C2" s="64" t="s">
        <v>353</v>
      </c>
      <c r="D2" s="97" t="s">
        <v>428</v>
      </c>
      <c r="E2" s="63" t="s">
        <v>64</v>
      </c>
      <c r="F2" s="87" t="s">
        <v>407</v>
      </c>
      <c r="G2" s="63" t="s">
        <v>90</v>
      </c>
      <c r="H2" s="63" t="s">
        <v>372</v>
      </c>
      <c r="I2" s="63" t="s">
        <v>148</v>
      </c>
    </row>
    <row r="3" spans="1:9" s="62" customFormat="1" ht="24.75" customHeight="1">
      <c r="A3" s="65">
        <v>1</v>
      </c>
      <c r="B3" s="76">
        <v>40525</v>
      </c>
      <c r="C3" s="67">
        <v>4425</v>
      </c>
      <c r="D3" s="98" t="s">
        <v>567</v>
      </c>
      <c r="E3" s="69" t="s">
        <v>282</v>
      </c>
      <c r="F3" s="105">
        <v>100000</v>
      </c>
      <c r="G3" s="82" t="s">
        <v>95</v>
      </c>
      <c r="H3" s="75" t="s">
        <v>66</v>
      </c>
      <c r="I3" s="84">
        <v>40528</v>
      </c>
    </row>
    <row r="4" spans="1:9" s="71" customFormat="1" ht="24.75" customHeight="1">
      <c r="A4" s="65">
        <v>2</v>
      </c>
      <c r="B4" s="76">
        <v>40526</v>
      </c>
      <c r="C4" s="67">
        <v>4425</v>
      </c>
      <c r="D4" s="98" t="s">
        <v>567</v>
      </c>
      <c r="E4" s="69" t="s">
        <v>282</v>
      </c>
      <c r="F4" s="105">
        <v>109000</v>
      </c>
      <c r="G4" s="82" t="s">
        <v>95</v>
      </c>
      <c r="H4" s="75" t="s">
        <v>66</v>
      </c>
      <c r="I4" s="84">
        <v>40528</v>
      </c>
    </row>
    <row r="5" spans="1:9" s="71" customFormat="1" ht="26.25" customHeight="1">
      <c r="A5" s="65">
        <v>3</v>
      </c>
      <c r="B5" s="76">
        <v>40529</v>
      </c>
      <c r="C5" s="67">
        <v>4425</v>
      </c>
      <c r="D5" s="98" t="s">
        <v>691</v>
      </c>
      <c r="E5" s="69" t="s">
        <v>376</v>
      </c>
      <c r="F5" s="105">
        <v>363000</v>
      </c>
      <c r="G5" s="82" t="s">
        <v>92</v>
      </c>
      <c r="H5" s="75" t="s">
        <v>98</v>
      </c>
      <c r="I5" s="84">
        <v>40532</v>
      </c>
    </row>
    <row r="6" spans="1:9" s="71" customFormat="1" ht="24.75" customHeight="1">
      <c r="A6" s="65">
        <v>5</v>
      </c>
      <c r="B6" s="76">
        <v>40899</v>
      </c>
      <c r="C6" s="67">
        <v>4425</v>
      </c>
      <c r="D6" s="98" t="s">
        <v>14</v>
      </c>
      <c r="E6" s="69" t="s">
        <v>530</v>
      </c>
      <c r="F6" s="105">
        <v>55000</v>
      </c>
      <c r="G6" s="82" t="s">
        <v>102</v>
      </c>
      <c r="H6" s="75" t="s">
        <v>63</v>
      </c>
      <c r="I6" s="84">
        <v>40905</v>
      </c>
    </row>
    <row r="7" spans="1:9" s="71" customFormat="1" ht="24.75" customHeight="1">
      <c r="A7" s="65">
        <v>6</v>
      </c>
      <c r="B7" s="76">
        <v>40899</v>
      </c>
      <c r="C7" s="67">
        <v>4425</v>
      </c>
      <c r="D7" s="98" t="s">
        <v>55</v>
      </c>
      <c r="E7" s="69" t="s">
        <v>660</v>
      </c>
      <c r="F7" s="105">
        <v>123000</v>
      </c>
      <c r="G7" s="82" t="s">
        <v>95</v>
      </c>
      <c r="H7" s="75" t="s">
        <v>66</v>
      </c>
      <c r="I7" s="84">
        <v>40905</v>
      </c>
    </row>
    <row r="8" spans="1:9" s="71" customFormat="1" ht="24.75" customHeight="1">
      <c r="A8" s="65">
        <v>7</v>
      </c>
      <c r="B8" s="76">
        <v>40904</v>
      </c>
      <c r="C8" s="67">
        <v>4425</v>
      </c>
      <c r="D8" s="98" t="s">
        <v>184</v>
      </c>
      <c r="E8" s="69" t="s">
        <v>359</v>
      </c>
      <c r="F8" s="105">
        <v>37650</v>
      </c>
      <c r="G8" s="82" t="s">
        <v>92</v>
      </c>
      <c r="H8" s="75" t="s">
        <v>101</v>
      </c>
      <c r="I8" s="84">
        <v>40548</v>
      </c>
    </row>
    <row r="9" spans="1:9" s="71" customFormat="1" ht="24.75" customHeight="1">
      <c r="A9" s="65">
        <v>8</v>
      </c>
      <c r="B9" s="66">
        <v>40904</v>
      </c>
      <c r="C9" s="67">
        <v>4425</v>
      </c>
      <c r="D9" s="98" t="s">
        <v>535</v>
      </c>
      <c r="E9" s="69" t="s">
        <v>108</v>
      </c>
      <c r="F9" s="105">
        <v>50000</v>
      </c>
      <c r="G9" s="82" t="s">
        <v>92</v>
      </c>
      <c r="H9" s="75" t="s">
        <v>98</v>
      </c>
      <c r="I9" s="84">
        <v>40907</v>
      </c>
    </row>
    <row r="10" spans="1:9" s="71" customFormat="1" ht="24.75" customHeight="1">
      <c r="A10" s="65">
        <v>9</v>
      </c>
      <c r="B10" s="66">
        <v>40905</v>
      </c>
      <c r="C10" s="67">
        <v>4425</v>
      </c>
      <c r="D10" s="98" t="s">
        <v>619</v>
      </c>
      <c r="E10" s="69" t="s">
        <v>151</v>
      </c>
      <c r="F10" s="105">
        <v>65400</v>
      </c>
      <c r="G10" s="82" t="s">
        <v>92</v>
      </c>
      <c r="H10" s="70" t="s">
        <v>103</v>
      </c>
      <c r="I10" s="84">
        <v>40908</v>
      </c>
    </row>
    <row r="11" spans="1:9" s="71" customFormat="1" ht="24.75" customHeight="1">
      <c r="A11" s="65">
        <v>10</v>
      </c>
      <c r="B11" s="76">
        <v>40905</v>
      </c>
      <c r="C11" s="67">
        <v>4425</v>
      </c>
      <c r="D11" s="98" t="s">
        <v>49</v>
      </c>
      <c r="E11" s="69" t="s">
        <v>151</v>
      </c>
      <c r="F11" s="105">
        <v>64500</v>
      </c>
      <c r="G11" s="82" t="s">
        <v>116</v>
      </c>
      <c r="H11" s="75" t="s">
        <v>105</v>
      </c>
      <c r="I11" s="85">
        <v>40548</v>
      </c>
    </row>
    <row r="12" spans="1:9" s="71" customFormat="1" ht="24.75" customHeight="1">
      <c r="A12" s="65">
        <v>11</v>
      </c>
      <c r="B12" s="76">
        <v>40905</v>
      </c>
      <c r="C12" s="67">
        <v>4425</v>
      </c>
      <c r="D12" s="98" t="s">
        <v>24</v>
      </c>
      <c r="E12" s="69" t="s">
        <v>153</v>
      </c>
      <c r="F12" s="105">
        <v>270000</v>
      </c>
      <c r="G12" s="82" t="s">
        <v>116</v>
      </c>
      <c r="H12" s="75" t="s">
        <v>113</v>
      </c>
      <c r="I12" s="85">
        <v>40553</v>
      </c>
    </row>
    <row r="13" spans="1:9" s="71" customFormat="1" ht="24.75" customHeight="1">
      <c r="A13" s="65">
        <v>12</v>
      </c>
      <c r="B13" s="76">
        <v>40905</v>
      </c>
      <c r="C13" s="67">
        <v>4425</v>
      </c>
      <c r="D13" s="98" t="s">
        <v>24</v>
      </c>
      <c r="E13" s="69" t="s">
        <v>153</v>
      </c>
      <c r="F13" s="105">
        <v>14000</v>
      </c>
      <c r="G13" s="82" t="s">
        <v>116</v>
      </c>
      <c r="H13" s="75" t="s">
        <v>113</v>
      </c>
      <c r="I13" s="84">
        <v>40553</v>
      </c>
    </row>
    <row r="14" spans="1:9" s="71" customFormat="1" ht="24.75" customHeight="1">
      <c r="A14" s="65">
        <v>13</v>
      </c>
      <c r="B14" s="76">
        <v>40906</v>
      </c>
      <c r="C14" s="67">
        <v>4425</v>
      </c>
      <c r="D14" s="98" t="s">
        <v>10</v>
      </c>
      <c r="E14" s="69" t="s">
        <v>468</v>
      </c>
      <c r="F14" s="105">
        <v>24350</v>
      </c>
      <c r="G14" s="106" t="s">
        <v>116</v>
      </c>
      <c r="H14" s="75" t="s">
        <v>63</v>
      </c>
      <c r="I14" s="84">
        <v>40548</v>
      </c>
    </row>
    <row r="15" spans="1:9" s="71" customFormat="1" ht="24.75" customHeight="1">
      <c r="A15" s="65">
        <v>14</v>
      </c>
      <c r="B15" s="76">
        <v>40907</v>
      </c>
      <c r="C15" s="67">
        <v>4425</v>
      </c>
      <c r="D15" s="98" t="s">
        <v>199</v>
      </c>
      <c r="E15" s="69" t="s">
        <v>292</v>
      </c>
      <c r="F15" s="105">
        <v>53000</v>
      </c>
      <c r="G15" s="82" t="s">
        <v>116</v>
      </c>
      <c r="H15" s="75" t="s">
        <v>113</v>
      </c>
      <c r="I15" s="84">
        <v>40907</v>
      </c>
    </row>
    <row r="16" spans="1:9" s="71" customFormat="1" ht="24.75" customHeight="1">
      <c r="A16" s="65">
        <v>15</v>
      </c>
      <c r="B16" s="76">
        <v>40908</v>
      </c>
      <c r="C16" s="67">
        <v>4425</v>
      </c>
      <c r="D16" s="98" t="s">
        <v>24</v>
      </c>
      <c r="E16" s="69" t="s">
        <v>615</v>
      </c>
      <c r="F16" s="105">
        <v>121580</v>
      </c>
      <c r="G16" s="82" t="s">
        <v>116</v>
      </c>
      <c r="H16" s="75" t="s">
        <v>113</v>
      </c>
      <c r="I16" s="85">
        <v>40553</v>
      </c>
    </row>
    <row r="17" spans="1:9" s="71" customFormat="1" ht="24.75" customHeight="1">
      <c r="A17" s="65">
        <v>16</v>
      </c>
      <c r="B17" s="76">
        <v>40908</v>
      </c>
      <c r="C17" s="67">
        <v>4425</v>
      </c>
      <c r="D17" s="98" t="s">
        <v>24</v>
      </c>
      <c r="E17" s="69" t="s">
        <v>615</v>
      </c>
      <c r="F17" s="105">
        <v>10300</v>
      </c>
      <c r="G17" s="82" t="s">
        <v>116</v>
      </c>
      <c r="H17" s="75" t="s">
        <v>113</v>
      </c>
      <c r="I17" s="84">
        <v>40553</v>
      </c>
    </row>
    <row r="18" spans="1:9" s="71" customFormat="1" ht="24.75" customHeight="1">
      <c r="A18" s="65">
        <v>17</v>
      </c>
      <c r="B18" s="66">
        <v>40548</v>
      </c>
      <c r="C18" s="67">
        <v>4425</v>
      </c>
      <c r="D18" s="98" t="s">
        <v>540</v>
      </c>
      <c r="E18" s="69" t="s">
        <v>229</v>
      </c>
      <c r="F18" s="105">
        <v>50000</v>
      </c>
      <c r="G18" s="82" t="s">
        <v>92</v>
      </c>
      <c r="H18" s="70" t="s">
        <v>120</v>
      </c>
      <c r="I18" s="84">
        <v>40553</v>
      </c>
    </row>
    <row r="19" spans="1:9" s="71" customFormat="1" ht="24.75" customHeight="1">
      <c r="A19" s="65">
        <v>18</v>
      </c>
      <c r="B19" s="66"/>
      <c r="C19" s="67">
        <v>4425</v>
      </c>
      <c r="D19" s="98"/>
      <c r="E19" s="69"/>
      <c r="F19" s="105"/>
      <c r="G19" s="82"/>
      <c r="H19" s="70"/>
      <c r="I19" s="84"/>
    </row>
    <row r="20" spans="1:9" s="71" customFormat="1" ht="24.75" customHeight="1">
      <c r="A20" s="65">
        <v>19</v>
      </c>
      <c r="B20" s="66"/>
      <c r="C20" s="67">
        <v>4425</v>
      </c>
      <c r="D20" s="98"/>
      <c r="E20" s="69"/>
      <c r="F20" s="105"/>
      <c r="G20" s="82"/>
      <c r="H20" s="70"/>
      <c r="I20" s="84"/>
    </row>
    <row r="21" spans="1:9" s="71" customFormat="1" ht="24.75" customHeight="1">
      <c r="A21" s="65">
        <v>20</v>
      </c>
      <c r="B21" s="66"/>
      <c r="C21" s="67">
        <v>4425</v>
      </c>
      <c r="D21" s="98"/>
      <c r="E21" s="69"/>
      <c r="F21" s="82"/>
      <c r="G21" s="82"/>
      <c r="H21" s="70"/>
      <c r="I21" s="84"/>
    </row>
    <row r="22" spans="1:9" s="71" customFormat="1" ht="24.75" customHeight="1">
      <c r="A22" s="65">
        <v>1</v>
      </c>
      <c r="B22" s="66">
        <v>40525</v>
      </c>
      <c r="C22" s="74">
        <v>9433</v>
      </c>
      <c r="D22" s="98" t="s">
        <v>567</v>
      </c>
      <c r="E22" s="69" t="s">
        <v>538</v>
      </c>
      <c r="F22" s="82">
        <v>67000</v>
      </c>
      <c r="G22" s="82" t="s">
        <v>95</v>
      </c>
      <c r="H22" s="70" t="s">
        <v>66</v>
      </c>
      <c r="I22" s="84">
        <v>40534</v>
      </c>
    </row>
    <row r="23" spans="1:9" s="62" customFormat="1" ht="24.75" customHeight="1">
      <c r="A23" s="65">
        <v>2</v>
      </c>
      <c r="B23" s="66">
        <v>40532</v>
      </c>
      <c r="C23" s="74">
        <v>9433</v>
      </c>
      <c r="D23" s="98" t="s">
        <v>551</v>
      </c>
      <c r="E23" s="72" t="s">
        <v>687</v>
      </c>
      <c r="F23" s="82">
        <v>31250</v>
      </c>
      <c r="G23" s="82" t="s">
        <v>116</v>
      </c>
      <c r="H23" s="70" t="s">
        <v>125</v>
      </c>
      <c r="I23" s="84">
        <v>40534</v>
      </c>
    </row>
    <row r="24" spans="1:9" s="62" customFormat="1" ht="24.75" customHeight="1">
      <c r="A24" s="65">
        <v>3</v>
      </c>
      <c r="B24" s="66">
        <v>40532</v>
      </c>
      <c r="C24" s="74">
        <v>9433</v>
      </c>
      <c r="D24" s="98" t="s">
        <v>684</v>
      </c>
      <c r="E24" s="69" t="s">
        <v>71</v>
      </c>
      <c r="F24" s="82">
        <v>660000</v>
      </c>
      <c r="G24" s="82" t="s">
        <v>116</v>
      </c>
      <c r="H24" s="70" t="s">
        <v>144</v>
      </c>
      <c r="I24" s="84">
        <v>40534</v>
      </c>
    </row>
    <row r="25" spans="1:9" s="62" customFormat="1" ht="24.75" customHeight="1">
      <c r="A25" s="65">
        <v>4</v>
      </c>
      <c r="B25" s="66">
        <v>40532</v>
      </c>
      <c r="C25" s="74">
        <v>9433</v>
      </c>
      <c r="D25" s="98" t="s">
        <v>539</v>
      </c>
      <c r="E25" s="69" t="s">
        <v>109</v>
      </c>
      <c r="F25" s="82">
        <v>200000</v>
      </c>
      <c r="G25" s="82" t="s">
        <v>128</v>
      </c>
      <c r="H25" s="70" t="s">
        <v>144</v>
      </c>
      <c r="I25" s="84">
        <v>40534</v>
      </c>
    </row>
    <row r="26" spans="1:9" s="71" customFormat="1" ht="24.75" customHeight="1">
      <c r="A26" s="65">
        <v>5</v>
      </c>
      <c r="B26" s="66">
        <v>40899</v>
      </c>
      <c r="C26" s="74">
        <v>9433</v>
      </c>
      <c r="D26" s="98" t="s">
        <v>326</v>
      </c>
      <c r="E26" s="69" t="s">
        <v>71</v>
      </c>
      <c r="F26" s="82">
        <v>154000</v>
      </c>
      <c r="G26" s="82" t="s">
        <v>128</v>
      </c>
      <c r="H26" s="70" t="s">
        <v>144</v>
      </c>
      <c r="I26" s="84">
        <v>40905</v>
      </c>
    </row>
    <row r="27" spans="1:9" s="71" customFormat="1" ht="24.75" customHeight="1">
      <c r="A27" s="65">
        <v>6</v>
      </c>
      <c r="B27" s="66">
        <v>40901</v>
      </c>
      <c r="C27" s="74">
        <v>9433</v>
      </c>
      <c r="D27" s="98" t="s">
        <v>692</v>
      </c>
      <c r="E27" s="69" t="s">
        <v>541</v>
      </c>
      <c r="F27" s="82">
        <v>60000</v>
      </c>
      <c r="G27" s="107" t="s">
        <v>116</v>
      </c>
      <c r="H27" s="70" t="s">
        <v>119</v>
      </c>
      <c r="I27" s="84">
        <v>40905</v>
      </c>
    </row>
    <row r="28" spans="1:9" s="71" customFormat="1" ht="24.75" customHeight="1">
      <c r="A28" s="65">
        <v>7</v>
      </c>
      <c r="B28" s="66">
        <v>40901</v>
      </c>
      <c r="C28" s="74">
        <v>9433</v>
      </c>
      <c r="D28" s="98" t="s">
        <v>16</v>
      </c>
      <c r="E28" s="69" t="s">
        <v>470</v>
      </c>
      <c r="F28" s="82">
        <v>145900</v>
      </c>
      <c r="G28" s="82" t="s">
        <v>116</v>
      </c>
      <c r="H28" s="70" t="s">
        <v>125</v>
      </c>
      <c r="I28" s="84">
        <v>40907</v>
      </c>
    </row>
    <row r="29" spans="1:9" s="71" customFormat="1" ht="24.75" customHeight="1">
      <c r="A29" s="65">
        <v>8</v>
      </c>
      <c r="B29" s="76">
        <v>40904</v>
      </c>
      <c r="C29" s="74">
        <v>9433</v>
      </c>
      <c r="D29" s="98" t="s">
        <v>187</v>
      </c>
      <c r="E29" s="69" t="s">
        <v>154</v>
      </c>
      <c r="F29" s="82">
        <v>144000</v>
      </c>
      <c r="G29" s="82" t="s">
        <v>116</v>
      </c>
      <c r="H29" s="70" t="s">
        <v>124</v>
      </c>
      <c r="I29" s="84">
        <v>40907</v>
      </c>
    </row>
    <row r="30" spans="1:9" s="62" customFormat="1" ht="24.75" customHeight="1">
      <c r="A30" s="65">
        <v>9</v>
      </c>
      <c r="B30" s="76">
        <v>40904</v>
      </c>
      <c r="C30" s="74">
        <v>9433</v>
      </c>
      <c r="D30" s="98" t="s">
        <v>187</v>
      </c>
      <c r="E30" s="69" t="s">
        <v>154</v>
      </c>
      <c r="F30" s="82">
        <v>45000</v>
      </c>
      <c r="G30" s="82" t="s">
        <v>116</v>
      </c>
      <c r="H30" s="70" t="s">
        <v>124</v>
      </c>
      <c r="I30" s="84">
        <v>40907</v>
      </c>
    </row>
    <row r="31" spans="1:9" s="62" customFormat="1" ht="24.75" customHeight="1">
      <c r="A31" s="65">
        <v>10</v>
      </c>
      <c r="B31" s="76">
        <v>40546</v>
      </c>
      <c r="C31" s="74">
        <v>9433</v>
      </c>
      <c r="D31" s="98" t="s">
        <v>689</v>
      </c>
      <c r="E31" s="69" t="s">
        <v>251</v>
      </c>
      <c r="F31" s="82">
        <v>374400</v>
      </c>
      <c r="G31" s="82" t="s">
        <v>116</v>
      </c>
      <c r="H31" s="70" t="s">
        <v>143</v>
      </c>
      <c r="I31" s="84">
        <v>40553</v>
      </c>
    </row>
    <row r="32" spans="1:9" s="62" customFormat="1" ht="24.75" customHeight="1">
      <c r="A32" s="65">
        <v>11</v>
      </c>
      <c r="B32" s="76">
        <v>40547</v>
      </c>
      <c r="C32" s="74">
        <v>9433</v>
      </c>
      <c r="D32" s="98" t="s">
        <v>566</v>
      </c>
      <c r="E32" s="72" t="s">
        <v>314</v>
      </c>
      <c r="F32" s="82">
        <v>68930</v>
      </c>
      <c r="G32" s="82" t="s">
        <v>116</v>
      </c>
      <c r="H32" s="70" t="s">
        <v>63</v>
      </c>
      <c r="I32" s="84">
        <v>40553</v>
      </c>
    </row>
    <row r="33" spans="1:9" s="71" customFormat="1" ht="24.75" customHeight="1">
      <c r="A33" s="65">
        <v>12</v>
      </c>
      <c r="B33" s="76">
        <v>40548</v>
      </c>
      <c r="C33" s="74">
        <v>9433</v>
      </c>
      <c r="D33" s="98" t="s">
        <v>686</v>
      </c>
      <c r="E33" s="68" t="s">
        <v>471</v>
      </c>
      <c r="F33" s="82">
        <v>52000</v>
      </c>
      <c r="G33" s="82" t="s">
        <v>95</v>
      </c>
      <c r="H33" s="70" t="s">
        <v>66</v>
      </c>
      <c r="I33" s="84">
        <v>40553</v>
      </c>
    </row>
    <row r="34" spans="1:9" s="71" customFormat="1" ht="24.75" customHeight="1">
      <c r="A34" s="65">
        <v>13</v>
      </c>
      <c r="B34" s="76">
        <v>40554</v>
      </c>
      <c r="C34" s="74">
        <v>9433</v>
      </c>
      <c r="D34" s="98" t="s">
        <v>162</v>
      </c>
      <c r="E34" s="68" t="s">
        <v>479</v>
      </c>
      <c r="F34" s="82">
        <v>60000</v>
      </c>
      <c r="G34" s="82" t="s">
        <v>116</v>
      </c>
      <c r="H34" s="70" t="s">
        <v>144</v>
      </c>
      <c r="I34" s="84">
        <v>40563</v>
      </c>
    </row>
    <row r="35" spans="1:9" s="71" customFormat="1" ht="24.75" customHeight="1">
      <c r="A35" s="65">
        <v>14</v>
      </c>
      <c r="B35" s="76">
        <v>40554</v>
      </c>
      <c r="C35" s="74">
        <v>9433</v>
      </c>
      <c r="D35" s="98" t="s">
        <v>190</v>
      </c>
      <c r="E35" s="68" t="s">
        <v>479</v>
      </c>
      <c r="F35" s="103">
        <v>40000</v>
      </c>
      <c r="G35" s="82" t="s">
        <v>116</v>
      </c>
      <c r="H35" s="70" t="s">
        <v>144</v>
      </c>
      <c r="I35" s="109">
        <v>40582</v>
      </c>
    </row>
    <row r="36" spans="1:9" s="71" customFormat="1" ht="24.75" customHeight="1">
      <c r="A36" s="65">
        <v>15</v>
      </c>
      <c r="B36" s="76">
        <v>40554</v>
      </c>
      <c r="C36" s="74">
        <v>9433</v>
      </c>
      <c r="D36" s="98" t="s">
        <v>21</v>
      </c>
      <c r="E36" s="68" t="s">
        <v>236</v>
      </c>
      <c r="F36" s="82">
        <v>20780</v>
      </c>
      <c r="G36" s="82" t="s">
        <v>116</v>
      </c>
      <c r="H36" s="70" t="s">
        <v>144</v>
      </c>
      <c r="I36" s="84">
        <v>40563</v>
      </c>
    </row>
    <row r="37" spans="1:9" s="71" customFormat="1" ht="24.75" customHeight="1">
      <c r="A37" s="65">
        <v>16</v>
      </c>
      <c r="B37" s="76">
        <v>40555</v>
      </c>
      <c r="C37" s="74">
        <v>9433</v>
      </c>
      <c r="D37" s="98" t="s">
        <v>162</v>
      </c>
      <c r="E37" s="68" t="s">
        <v>479</v>
      </c>
      <c r="F37" s="82">
        <v>60000</v>
      </c>
      <c r="G37" s="82" t="s">
        <v>116</v>
      </c>
      <c r="H37" s="70" t="s">
        <v>144</v>
      </c>
      <c r="I37" s="84">
        <v>40563</v>
      </c>
    </row>
    <row r="38" spans="1:9" s="71" customFormat="1" ht="24.75" customHeight="1">
      <c r="A38" s="65">
        <v>17</v>
      </c>
      <c r="B38" s="76">
        <v>40555</v>
      </c>
      <c r="C38" s="74">
        <v>9433</v>
      </c>
      <c r="D38" s="98" t="s">
        <v>190</v>
      </c>
      <c r="E38" s="68" t="s">
        <v>479</v>
      </c>
      <c r="F38" s="103">
        <v>40000</v>
      </c>
      <c r="G38" s="82" t="s">
        <v>116</v>
      </c>
      <c r="H38" s="70" t="s">
        <v>144</v>
      </c>
      <c r="I38" s="109">
        <v>40582</v>
      </c>
    </row>
    <row r="39" spans="1:9" s="71" customFormat="1" ht="24" customHeight="1">
      <c r="A39" s="65">
        <v>18</v>
      </c>
      <c r="B39" s="76">
        <v>40555</v>
      </c>
      <c r="C39" s="74">
        <v>9433</v>
      </c>
      <c r="D39" s="98" t="s">
        <v>21</v>
      </c>
      <c r="E39" s="69" t="s">
        <v>503</v>
      </c>
      <c r="F39" s="82">
        <v>17640</v>
      </c>
      <c r="G39" s="82" t="s">
        <v>116</v>
      </c>
      <c r="H39" s="70" t="s">
        <v>144</v>
      </c>
      <c r="I39" s="84">
        <v>40563</v>
      </c>
    </row>
    <row r="40" spans="1:9" s="71" customFormat="1" ht="24.75" customHeight="1">
      <c r="A40" s="65">
        <v>19</v>
      </c>
      <c r="B40" s="76"/>
      <c r="C40" s="74">
        <v>9433</v>
      </c>
      <c r="D40" s="98"/>
      <c r="E40" s="68"/>
      <c r="F40" s="82"/>
      <c r="G40" s="82"/>
      <c r="H40" s="70"/>
      <c r="I40" s="85"/>
    </row>
    <row r="41" spans="1:9" s="71" customFormat="1" ht="24.75" customHeight="1">
      <c r="A41" s="65">
        <v>20</v>
      </c>
      <c r="B41" s="76"/>
      <c r="C41" s="74">
        <v>9433</v>
      </c>
      <c r="D41" s="98"/>
      <c r="E41" s="69"/>
      <c r="F41" s="82"/>
      <c r="G41" s="82"/>
      <c r="H41" s="70"/>
      <c r="I41" s="84"/>
    </row>
    <row r="42" spans="1:9" s="71" customFormat="1" ht="24.75" customHeight="1">
      <c r="A42" s="65">
        <v>19</v>
      </c>
      <c r="B42" s="76"/>
      <c r="C42" s="74">
        <v>9433</v>
      </c>
      <c r="D42" s="98"/>
      <c r="E42" s="68"/>
      <c r="F42" s="82"/>
      <c r="G42" s="82"/>
      <c r="H42" s="70"/>
      <c r="I42" s="85"/>
    </row>
    <row r="43" spans="1:9" s="71" customFormat="1" ht="24.75" customHeight="1">
      <c r="A43" s="65">
        <v>20</v>
      </c>
      <c r="B43" s="76"/>
      <c r="C43" s="74">
        <v>9433</v>
      </c>
      <c r="D43" s="98"/>
      <c r="E43" s="69"/>
      <c r="F43" s="82"/>
      <c r="G43" s="82"/>
      <c r="H43" s="70"/>
      <c r="I43" s="84"/>
    </row>
    <row r="44" spans="1:9" s="71" customFormat="1" ht="24" customHeight="1">
      <c r="A44" s="135" t="s">
        <v>172</v>
      </c>
      <c r="B44" s="136"/>
      <c r="C44" s="136"/>
      <c r="D44" s="137"/>
      <c r="E44" s="77">
        <v>3751680</v>
      </c>
      <c r="F44" s="88">
        <f>SUM(F3:F41)</f>
        <v>3751680</v>
      </c>
      <c r="G44" s="79"/>
      <c r="H44" s="79"/>
      <c r="I44" s="80">
        <f>E44-F44</f>
        <v>0</v>
      </c>
    </row>
    <row r="45" spans="1:9" s="5" customFormat="1" ht="24" customHeight="1">
      <c r="A45" s="9"/>
      <c r="B45" s="10"/>
      <c r="C45" s="55"/>
      <c r="D45" s="101"/>
      <c r="E45" s="7"/>
      <c r="F45" s="89"/>
      <c r="G45" s="6"/>
      <c r="H45" s="6"/>
      <c r="I45" s="7"/>
    </row>
    <row r="46" spans="1:9" s="5" customFormat="1" ht="24" customHeight="1">
      <c r="A46" s="9"/>
      <c r="B46" s="10"/>
      <c r="C46" s="55"/>
      <c r="D46" s="101"/>
      <c r="E46" s="7"/>
      <c r="F46" s="89"/>
      <c r="G46" s="6"/>
      <c r="H46" s="6"/>
      <c r="I46" s="7"/>
    </row>
  </sheetData>
  <mergeCells count="1">
    <mergeCell ref="A44:D44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7"/>
  <sheetViews>
    <sheetView defaultGridColor="0" zoomScale="75" zoomScaleNormal="75" colorId="22" workbookViewId="0" topLeftCell="A1">
      <selection activeCell="F41" sqref="F4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40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32</v>
      </c>
      <c r="B2" s="63" t="s">
        <v>86</v>
      </c>
      <c r="C2" s="64" t="s">
        <v>353</v>
      </c>
      <c r="D2" s="97" t="s">
        <v>428</v>
      </c>
      <c r="E2" s="63" t="s">
        <v>64</v>
      </c>
      <c r="F2" s="87" t="s">
        <v>407</v>
      </c>
      <c r="G2" s="63" t="s">
        <v>90</v>
      </c>
      <c r="H2" s="63" t="s">
        <v>372</v>
      </c>
      <c r="I2" s="63" t="s">
        <v>148</v>
      </c>
    </row>
    <row r="3" spans="1:9" s="62" customFormat="1" ht="24.75" customHeight="1">
      <c r="A3" s="65">
        <v>1</v>
      </c>
      <c r="B3" s="76">
        <v>40574</v>
      </c>
      <c r="C3" s="67">
        <v>4425</v>
      </c>
      <c r="D3" s="98" t="s">
        <v>2</v>
      </c>
      <c r="E3" s="69" t="s">
        <v>450</v>
      </c>
      <c r="F3" s="82">
        <v>540000</v>
      </c>
      <c r="G3" s="82" t="s">
        <v>116</v>
      </c>
      <c r="H3" s="75" t="s">
        <v>144</v>
      </c>
      <c r="I3" s="84">
        <v>40583</v>
      </c>
    </row>
    <row r="4" spans="1:9" s="71" customFormat="1" ht="24.75" customHeight="1">
      <c r="A4" s="65">
        <v>2</v>
      </c>
      <c r="B4" s="76">
        <v>40583</v>
      </c>
      <c r="C4" s="67">
        <v>4425</v>
      </c>
      <c r="D4" s="98" t="s">
        <v>610</v>
      </c>
      <c r="E4" s="69" t="s">
        <v>292</v>
      </c>
      <c r="F4" s="82">
        <v>36000</v>
      </c>
      <c r="G4" s="82" t="s">
        <v>95</v>
      </c>
      <c r="H4" s="75" t="s">
        <v>66</v>
      </c>
      <c r="I4" s="84"/>
    </row>
    <row r="5" spans="1:9" s="71" customFormat="1" ht="26.25" customHeight="1">
      <c r="A5" s="65">
        <v>3</v>
      </c>
      <c r="B5" s="76">
        <v>40584</v>
      </c>
      <c r="C5" s="67">
        <v>4425</v>
      </c>
      <c r="D5" s="98" t="s">
        <v>681</v>
      </c>
      <c r="E5" s="69" t="s">
        <v>470</v>
      </c>
      <c r="F5" s="82">
        <v>112100</v>
      </c>
      <c r="G5" s="82" t="s">
        <v>116</v>
      </c>
      <c r="H5" s="75" t="s">
        <v>73</v>
      </c>
      <c r="I5" s="84"/>
    </row>
    <row r="6" spans="1:9" s="71" customFormat="1" ht="24.75" customHeight="1">
      <c r="A6" s="65">
        <v>4</v>
      </c>
      <c r="B6" s="76"/>
      <c r="C6" s="67">
        <v>4425</v>
      </c>
      <c r="D6" s="98"/>
      <c r="E6" s="69"/>
      <c r="F6" s="82"/>
      <c r="G6" s="82"/>
      <c r="H6" s="70"/>
      <c r="I6" s="84"/>
    </row>
    <row r="7" spans="1:9" s="71" customFormat="1" ht="24.75" customHeight="1">
      <c r="A7" s="65">
        <v>5</v>
      </c>
      <c r="B7" s="76"/>
      <c r="C7" s="67">
        <v>4425</v>
      </c>
      <c r="D7" s="98"/>
      <c r="E7" s="69"/>
      <c r="F7" s="82"/>
      <c r="G7" s="82"/>
      <c r="H7" s="75"/>
      <c r="I7" s="84"/>
    </row>
    <row r="8" spans="1:9" s="71" customFormat="1" ht="24.75" customHeight="1">
      <c r="A8" s="65">
        <v>6</v>
      </c>
      <c r="B8" s="76"/>
      <c r="C8" s="67">
        <v>4425</v>
      </c>
      <c r="D8" s="98"/>
      <c r="E8" s="69"/>
      <c r="F8" s="82"/>
      <c r="G8" s="82"/>
      <c r="H8" s="75"/>
      <c r="I8" s="84"/>
    </row>
    <row r="9" spans="1:9" s="71" customFormat="1" ht="24.75" customHeight="1">
      <c r="A9" s="65">
        <v>7</v>
      </c>
      <c r="B9" s="76"/>
      <c r="C9" s="67">
        <v>4425</v>
      </c>
      <c r="D9" s="98"/>
      <c r="E9" s="69"/>
      <c r="F9" s="82"/>
      <c r="G9" s="82"/>
      <c r="H9" s="75"/>
      <c r="I9" s="84"/>
    </row>
    <row r="10" spans="1:9" s="71" customFormat="1" ht="24.75" customHeight="1">
      <c r="A10" s="65">
        <v>8</v>
      </c>
      <c r="B10" s="66"/>
      <c r="C10" s="67">
        <v>4425</v>
      </c>
      <c r="D10" s="98"/>
      <c r="E10" s="69"/>
      <c r="F10" s="82"/>
      <c r="G10" s="82"/>
      <c r="H10" s="75"/>
      <c r="I10" s="84"/>
    </row>
    <row r="11" spans="1:9" s="71" customFormat="1" ht="24.75" customHeight="1">
      <c r="A11" s="65">
        <v>9</v>
      </c>
      <c r="B11" s="66"/>
      <c r="C11" s="67">
        <v>4425</v>
      </c>
      <c r="D11" s="98"/>
      <c r="E11" s="69"/>
      <c r="F11" s="82"/>
      <c r="G11" s="82"/>
      <c r="H11" s="70"/>
      <c r="I11" s="84"/>
    </row>
    <row r="12" spans="1:9" s="71" customFormat="1" ht="24.75" customHeight="1">
      <c r="A12" s="65">
        <v>10</v>
      </c>
      <c r="B12" s="76"/>
      <c r="C12" s="67">
        <v>4425</v>
      </c>
      <c r="D12" s="98"/>
      <c r="E12" s="69"/>
      <c r="F12" s="82"/>
      <c r="G12" s="82"/>
      <c r="H12" s="75"/>
      <c r="I12" s="85"/>
    </row>
    <row r="13" spans="1:9" s="71" customFormat="1" ht="24.75" customHeight="1">
      <c r="A13" s="65">
        <v>11</v>
      </c>
      <c r="B13" s="76"/>
      <c r="C13" s="67">
        <v>4425</v>
      </c>
      <c r="D13" s="98"/>
      <c r="E13" s="69"/>
      <c r="F13" s="82"/>
      <c r="G13" s="82"/>
      <c r="H13" s="75"/>
      <c r="I13" s="85"/>
    </row>
    <row r="14" spans="1:9" s="71" customFormat="1" ht="24.75" customHeight="1">
      <c r="A14" s="65">
        <v>12</v>
      </c>
      <c r="B14" s="76"/>
      <c r="C14" s="67">
        <v>4425</v>
      </c>
      <c r="D14" s="98"/>
      <c r="E14" s="69"/>
      <c r="F14" s="82"/>
      <c r="G14" s="82"/>
      <c r="H14" s="75"/>
      <c r="I14" s="84"/>
    </row>
    <row r="15" spans="1:9" s="71" customFormat="1" ht="24.75" customHeight="1">
      <c r="A15" s="65">
        <v>13</v>
      </c>
      <c r="B15" s="76"/>
      <c r="C15" s="67">
        <v>4425</v>
      </c>
      <c r="D15" s="98"/>
      <c r="E15" s="69"/>
      <c r="F15" s="82"/>
      <c r="G15" s="82"/>
      <c r="H15" s="75"/>
      <c r="I15" s="84"/>
    </row>
    <row r="16" spans="1:9" s="71" customFormat="1" ht="24.75" customHeight="1">
      <c r="A16" s="65">
        <v>14</v>
      </c>
      <c r="B16" s="76"/>
      <c r="C16" s="67">
        <v>4425</v>
      </c>
      <c r="D16" s="98"/>
      <c r="E16" s="69"/>
      <c r="F16" s="82"/>
      <c r="G16" s="82"/>
      <c r="H16" s="75"/>
      <c r="I16" s="84"/>
    </row>
    <row r="17" spans="1:9" s="71" customFormat="1" ht="24.75" customHeight="1">
      <c r="A17" s="65">
        <v>15</v>
      </c>
      <c r="B17" s="76"/>
      <c r="C17" s="67">
        <v>4425</v>
      </c>
      <c r="D17" s="98"/>
      <c r="E17" s="69"/>
      <c r="F17" s="82"/>
      <c r="G17" s="82"/>
      <c r="H17" s="75"/>
      <c r="I17" s="85"/>
    </row>
    <row r="18" spans="1:9" s="71" customFormat="1" ht="24.75" customHeight="1">
      <c r="A18" s="65">
        <v>16</v>
      </c>
      <c r="B18" s="76"/>
      <c r="C18" s="67">
        <v>4425</v>
      </c>
      <c r="D18" s="98"/>
      <c r="E18" s="69"/>
      <c r="F18" s="82"/>
      <c r="G18" s="82"/>
      <c r="H18" s="70"/>
      <c r="I18" s="84"/>
    </row>
    <row r="19" spans="1:9" s="71" customFormat="1" ht="24.75" customHeight="1">
      <c r="A19" s="65">
        <v>17</v>
      </c>
      <c r="B19" s="66"/>
      <c r="C19" s="67">
        <v>4425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98"/>
      <c r="E20" s="69"/>
      <c r="F20" s="82"/>
      <c r="G20" s="82"/>
      <c r="H20" s="70"/>
      <c r="I20" s="84"/>
    </row>
    <row r="21" spans="1:9" s="71" customFormat="1" ht="24.75" customHeight="1">
      <c r="A21" s="65">
        <v>19</v>
      </c>
      <c r="B21" s="66"/>
      <c r="C21" s="67">
        <v>4425</v>
      </c>
      <c r="D21" s="98"/>
      <c r="E21" s="69"/>
      <c r="F21" s="82"/>
      <c r="G21" s="82"/>
      <c r="H21" s="70"/>
      <c r="I21" s="84"/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76">
        <v>40556</v>
      </c>
      <c r="C23" s="74">
        <v>9433</v>
      </c>
      <c r="D23" s="98" t="s">
        <v>162</v>
      </c>
      <c r="E23" s="68" t="s">
        <v>479</v>
      </c>
      <c r="F23" s="82">
        <v>60000</v>
      </c>
      <c r="G23" s="82" t="s">
        <v>116</v>
      </c>
      <c r="H23" s="70" t="s">
        <v>144</v>
      </c>
      <c r="I23" s="85">
        <v>40563</v>
      </c>
    </row>
    <row r="24" spans="1:9" s="71" customFormat="1" ht="24.75" customHeight="1">
      <c r="A24" s="65">
        <v>2</v>
      </c>
      <c r="B24" s="76">
        <v>40556</v>
      </c>
      <c r="C24" s="74">
        <v>9433</v>
      </c>
      <c r="D24" s="98" t="s">
        <v>190</v>
      </c>
      <c r="E24" s="68" t="s">
        <v>479</v>
      </c>
      <c r="F24" s="103">
        <v>40000</v>
      </c>
      <c r="G24" s="82" t="s">
        <v>116</v>
      </c>
      <c r="H24" s="70" t="s">
        <v>144</v>
      </c>
      <c r="I24" s="108">
        <v>40582</v>
      </c>
    </row>
    <row r="25" spans="1:9" s="71" customFormat="1" ht="24" customHeight="1">
      <c r="A25" s="65">
        <v>3</v>
      </c>
      <c r="B25" s="76">
        <v>40556</v>
      </c>
      <c r="C25" s="74">
        <v>9433</v>
      </c>
      <c r="D25" s="98" t="s">
        <v>21</v>
      </c>
      <c r="E25" s="69" t="s">
        <v>236</v>
      </c>
      <c r="F25" s="82">
        <v>22000</v>
      </c>
      <c r="G25" s="82" t="s">
        <v>116</v>
      </c>
      <c r="H25" s="70" t="s">
        <v>144</v>
      </c>
      <c r="I25" s="84">
        <v>40563</v>
      </c>
    </row>
    <row r="26" spans="1:9" s="62" customFormat="1" ht="24.75" customHeight="1">
      <c r="A26" s="65">
        <v>4</v>
      </c>
      <c r="B26" s="66">
        <v>40557</v>
      </c>
      <c r="C26" s="74">
        <v>9433</v>
      </c>
      <c r="D26" s="98" t="s">
        <v>29</v>
      </c>
      <c r="E26" s="69" t="s">
        <v>473</v>
      </c>
      <c r="F26" s="82">
        <v>175000</v>
      </c>
      <c r="G26" s="82" t="s">
        <v>116</v>
      </c>
      <c r="H26" s="70" t="s">
        <v>144</v>
      </c>
      <c r="I26" s="84">
        <v>40563</v>
      </c>
    </row>
    <row r="27" spans="1:9" s="71" customFormat="1" ht="24.75" customHeight="1">
      <c r="A27" s="65">
        <v>5</v>
      </c>
      <c r="B27" s="66">
        <v>40557</v>
      </c>
      <c r="C27" s="74">
        <v>9433</v>
      </c>
      <c r="D27" s="98" t="s">
        <v>29</v>
      </c>
      <c r="E27" s="69" t="s">
        <v>476</v>
      </c>
      <c r="F27" s="82">
        <v>100000</v>
      </c>
      <c r="G27" s="82" t="s">
        <v>116</v>
      </c>
      <c r="H27" s="70" t="s">
        <v>144</v>
      </c>
      <c r="I27" s="84">
        <v>40563</v>
      </c>
    </row>
    <row r="28" spans="1:9" s="71" customFormat="1" ht="24.75" customHeight="1">
      <c r="A28" s="65">
        <v>6</v>
      </c>
      <c r="B28" s="66">
        <v>40572</v>
      </c>
      <c r="C28" s="74">
        <v>9433</v>
      </c>
      <c r="D28" s="98" t="s">
        <v>1</v>
      </c>
      <c r="E28" s="69" t="s">
        <v>444</v>
      </c>
      <c r="F28" s="82">
        <v>50000</v>
      </c>
      <c r="G28" s="82" t="s">
        <v>95</v>
      </c>
      <c r="H28" s="70" t="s">
        <v>66</v>
      </c>
      <c r="I28" s="84">
        <v>40579</v>
      </c>
    </row>
    <row r="29" spans="1:9" s="71" customFormat="1" ht="24.75" customHeight="1">
      <c r="A29" s="65">
        <v>7</v>
      </c>
      <c r="B29" s="66">
        <v>40583</v>
      </c>
      <c r="C29" s="74">
        <v>9433</v>
      </c>
      <c r="D29" s="98" t="s">
        <v>536</v>
      </c>
      <c r="E29" s="69" t="s">
        <v>421</v>
      </c>
      <c r="F29" s="82">
        <v>110820</v>
      </c>
      <c r="G29" s="82" t="s">
        <v>77</v>
      </c>
      <c r="H29" s="70" t="s">
        <v>103</v>
      </c>
      <c r="I29" s="84">
        <v>40591</v>
      </c>
    </row>
    <row r="30" spans="1:9" s="71" customFormat="1" ht="24.75" customHeight="1">
      <c r="A30" s="65">
        <v>8</v>
      </c>
      <c r="B30" s="76">
        <v>40583</v>
      </c>
      <c r="C30" s="74">
        <v>9433</v>
      </c>
      <c r="D30" s="98" t="s">
        <v>536</v>
      </c>
      <c r="E30" s="69" t="s">
        <v>248</v>
      </c>
      <c r="F30" s="82">
        <v>71000</v>
      </c>
      <c r="G30" s="82" t="s">
        <v>77</v>
      </c>
      <c r="H30" s="70" t="s">
        <v>103</v>
      </c>
      <c r="I30" s="84">
        <v>40591</v>
      </c>
    </row>
    <row r="31" spans="1:9" s="62" customFormat="1" ht="24.75" customHeight="1">
      <c r="A31" s="65">
        <v>9</v>
      </c>
      <c r="B31" s="76">
        <v>40584</v>
      </c>
      <c r="C31" s="74">
        <v>9433</v>
      </c>
      <c r="D31" s="98" t="s">
        <v>681</v>
      </c>
      <c r="E31" s="69" t="s">
        <v>314</v>
      </c>
      <c r="F31" s="82">
        <v>76180</v>
      </c>
      <c r="G31" s="82" t="s">
        <v>116</v>
      </c>
      <c r="H31" s="70" t="s">
        <v>125</v>
      </c>
      <c r="I31" s="84">
        <v>40591</v>
      </c>
    </row>
    <row r="32" spans="1:9" s="62" customFormat="1" ht="24.75" customHeight="1">
      <c r="A32" s="65">
        <v>10</v>
      </c>
      <c r="B32" s="76"/>
      <c r="C32" s="74">
        <v>9433</v>
      </c>
      <c r="D32" s="98"/>
      <c r="E32" s="69"/>
      <c r="F32" s="82"/>
      <c r="G32" s="82"/>
      <c r="H32" s="70"/>
      <c r="I32" s="84"/>
    </row>
    <row r="33" spans="1:9" s="62" customFormat="1" ht="24.75" customHeight="1">
      <c r="A33" s="65">
        <v>11</v>
      </c>
      <c r="B33" s="76"/>
      <c r="C33" s="74">
        <v>9433</v>
      </c>
      <c r="D33" s="98"/>
      <c r="E33" s="72"/>
      <c r="F33" s="82"/>
      <c r="G33" s="82"/>
      <c r="H33" s="70"/>
      <c r="I33" s="84"/>
    </row>
    <row r="34" spans="1:9" s="71" customFormat="1" ht="24.75" customHeight="1">
      <c r="A34" s="65">
        <v>12</v>
      </c>
      <c r="B34" s="76"/>
      <c r="C34" s="74">
        <v>9433</v>
      </c>
      <c r="D34" s="98"/>
      <c r="E34" s="68"/>
      <c r="F34" s="82"/>
      <c r="G34" s="82"/>
      <c r="H34" s="70"/>
      <c r="I34" s="85"/>
    </row>
    <row r="35" spans="1:9" s="71" customFormat="1" ht="24.75" customHeight="1">
      <c r="A35" s="65">
        <v>13</v>
      </c>
      <c r="B35" s="76"/>
      <c r="C35" s="74">
        <v>9433</v>
      </c>
      <c r="D35" s="98"/>
      <c r="E35" s="68"/>
      <c r="F35" s="82"/>
      <c r="G35" s="82"/>
      <c r="H35" s="70"/>
      <c r="I35" s="84"/>
    </row>
    <row r="36" spans="1:9" s="71" customFormat="1" ht="24.75" customHeight="1">
      <c r="A36" s="65">
        <v>14</v>
      </c>
      <c r="B36" s="76"/>
      <c r="C36" s="74">
        <v>9433</v>
      </c>
      <c r="D36" s="98"/>
      <c r="E36" s="68"/>
      <c r="F36" s="82"/>
      <c r="G36" s="82"/>
      <c r="H36" s="70"/>
      <c r="I36" s="85"/>
    </row>
    <row r="37" spans="1:9" s="71" customFormat="1" ht="24.75" customHeight="1">
      <c r="A37" s="65">
        <v>15</v>
      </c>
      <c r="B37" s="76"/>
      <c r="C37" s="74">
        <v>9433</v>
      </c>
      <c r="D37" s="98"/>
      <c r="E37" s="68"/>
      <c r="F37" s="82"/>
      <c r="G37" s="82"/>
      <c r="H37" s="70"/>
      <c r="I37" s="84"/>
    </row>
    <row r="38" spans="1:9" s="71" customFormat="1" ht="24.75" customHeight="1">
      <c r="A38" s="65">
        <v>16</v>
      </c>
      <c r="B38" s="76"/>
      <c r="C38" s="74">
        <v>9433</v>
      </c>
      <c r="D38" s="98"/>
      <c r="E38" s="68"/>
      <c r="F38" s="82"/>
      <c r="G38" s="82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98"/>
      <c r="E39" s="68"/>
      <c r="F39" s="82"/>
      <c r="G39" s="82"/>
      <c r="H39" s="70"/>
      <c r="I39" s="85"/>
    </row>
    <row r="40" spans="1:9" s="71" customFormat="1" ht="24" customHeight="1">
      <c r="A40" s="65">
        <v>18</v>
      </c>
      <c r="B40" s="76"/>
      <c r="C40" s="74">
        <v>9433</v>
      </c>
      <c r="D40" s="98"/>
      <c r="E40" s="69"/>
      <c r="F40" s="82"/>
      <c r="G40" s="82"/>
      <c r="H40" s="70"/>
      <c r="I40" s="84"/>
    </row>
    <row r="41" spans="1:9" s="71" customFormat="1" ht="24.75" customHeight="1">
      <c r="A41" s="65">
        <v>19</v>
      </c>
      <c r="B41" s="76"/>
      <c r="C41" s="74">
        <v>9433</v>
      </c>
      <c r="D41" s="98"/>
      <c r="E41" s="68"/>
      <c r="F41" s="82"/>
      <c r="G41" s="82"/>
      <c r="H41" s="70"/>
      <c r="I41" s="85"/>
    </row>
    <row r="42" spans="1:9" s="71" customFormat="1" ht="24.75" customHeight="1">
      <c r="A42" s="65">
        <v>20</v>
      </c>
      <c r="B42" s="76"/>
      <c r="C42" s="74">
        <v>9433</v>
      </c>
      <c r="D42" s="98"/>
      <c r="E42" s="69"/>
      <c r="F42" s="82"/>
      <c r="G42" s="82"/>
      <c r="H42" s="70"/>
      <c r="I42" s="84"/>
    </row>
    <row r="43" spans="1:9" s="71" customFormat="1" ht="24.75" customHeight="1">
      <c r="A43" s="65">
        <v>19</v>
      </c>
      <c r="B43" s="76"/>
      <c r="C43" s="74">
        <v>9433</v>
      </c>
      <c r="D43" s="98"/>
      <c r="E43" s="68"/>
      <c r="F43" s="82"/>
      <c r="G43" s="82"/>
      <c r="H43" s="70"/>
      <c r="I43" s="85"/>
    </row>
    <row r="44" spans="1:9" s="71" customFormat="1" ht="24.75" customHeight="1">
      <c r="A44" s="65">
        <v>20</v>
      </c>
      <c r="B44" s="76"/>
      <c r="C44" s="74">
        <v>9433</v>
      </c>
      <c r="D44" s="98"/>
      <c r="E44" s="69"/>
      <c r="F44" s="82"/>
      <c r="G44" s="82"/>
      <c r="H44" s="70"/>
      <c r="I44" s="84"/>
    </row>
    <row r="45" spans="1:9" s="71" customFormat="1" ht="24" customHeight="1">
      <c r="A45" s="135" t="s">
        <v>183</v>
      </c>
      <c r="B45" s="136"/>
      <c r="C45" s="136"/>
      <c r="D45" s="137"/>
      <c r="E45" s="77"/>
      <c r="F45" s="88">
        <f>SUM(F3:F42)</f>
        <v>1393100</v>
      </c>
      <c r="G45" s="79"/>
      <c r="H45" s="79"/>
      <c r="I45" s="80">
        <f>E45-F45</f>
        <v>-1393100</v>
      </c>
    </row>
    <row r="46" spans="1:9" s="5" customFormat="1" ht="24" customHeight="1">
      <c r="A46" s="9"/>
      <c r="B46" s="10"/>
      <c r="C46" s="55"/>
      <c r="D46" s="101"/>
      <c r="E46" s="7"/>
      <c r="F46" s="89"/>
      <c r="G46" s="6"/>
      <c r="H46" s="6"/>
      <c r="I46" s="7"/>
    </row>
    <row r="47" spans="1:9" s="5" customFormat="1" ht="24" customHeight="1">
      <c r="A47" s="9"/>
      <c r="B47" s="10"/>
      <c r="C47" s="55"/>
      <c r="D47" s="101"/>
      <c r="E47" s="7"/>
      <c r="F47" s="89"/>
      <c r="G47" s="6"/>
      <c r="H47" s="6"/>
      <c r="I47" s="7"/>
    </row>
  </sheetData>
  <mergeCells count="1">
    <mergeCell ref="A45:D45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9"/>
  <sheetViews>
    <sheetView tabSelected="1" defaultGridColor="0" zoomScaleSheetLayoutView="75" colorId="22" workbookViewId="0" topLeftCell="A1">
      <selection activeCell="A9" sqref="A9:G9"/>
    </sheetView>
  </sheetViews>
  <sheetFormatPr defaultColWidth="8.88671875" defaultRowHeight="13.5"/>
  <cols>
    <col min="1" max="1" width="4.21484375" style="0" customWidth="1"/>
    <col min="2" max="2" width="11.10546875" style="0" customWidth="1"/>
    <col min="3" max="3" width="18.5546875" style="0" customWidth="1"/>
    <col min="4" max="4" width="17.3359375" style="0" customWidth="1"/>
    <col min="5" max="5" width="14.21484375" style="0" customWidth="1"/>
    <col min="6" max="6" width="11.99609375" style="0" customWidth="1"/>
    <col min="7" max="7" width="11.21484375" style="0" customWidth="1"/>
  </cols>
  <sheetData>
    <row r="1" ht="17.25" customHeight="1"/>
    <row r="2" spans="1:7" ht="36" customHeight="1">
      <c r="A2" s="121" t="s">
        <v>33</v>
      </c>
      <c r="B2" s="121"/>
      <c r="C2" s="121"/>
      <c r="D2" s="121"/>
      <c r="E2" s="121"/>
      <c r="F2" s="121"/>
      <c r="G2" s="121"/>
    </row>
    <row r="3" spans="1:7" ht="36" customHeight="1">
      <c r="A3" s="123" t="s">
        <v>42</v>
      </c>
      <c r="B3" s="124"/>
      <c r="C3" s="124"/>
      <c r="D3" s="124"/>
      <c r="E3" s="124"/>
      <c r="F3" s="124"/>
      <c r="G3" s="124"/>
    </row>
    <row r="4" spans="1:7" ht="36" customHeight="1">
      <c r="A4" s="122" t="s">
        <v>38</v>
      </c>
      <c r="B4" s="122"/>
      <c r="C4" s="122"/>
      <c r="D4" s="122"/>
      <c r="E4" s="122"/>
      <c r="F4" s="122"/>
      <c r="G4" s="122"/>
    </row>
    <row r="5" spans="1:7" s="62" customFormat="1" ht="36" customHeight="1">
      <c r="A5" s="63" t="s">
        <v>32</v>
      </c>
      <c r="B5" s="110" t="s">
        <v>86</v>
      </c>
      <c r="C5" s="110" t="s">
        <v>353</v>
      </c>
      <c r="D5" s="111" t="s">
        <v>428</v>
      </c>
      <c r="E5" s="110" t="s">
        <v>64</v>
      </c>
      <c r="F5" s="112" t="s">
        <v>407</v>
      </c>
      <c r="G5" s="110" t="s">
        <v>148</v>
      </c>
    </row>
    <row r="6" spans="1:7" s="62" customFormat="1" ht="36" customHeight="1">
      <c r="A6" s="4">
        <v>1</v>
      </c>
      <c r="B6" s="113">
        <v>43776</v>
      </c>
      <c r="C6" s="114" t="s">
        <v>194</v>
      </c>
      <c r="D6" s="116" t="s">
        <v>34</v>
      </c>
      <c r="E6" s="4" t="s">
        <v>35</v>
      </c>
      <c r="F6" s="117">
        <v>3366000</v>
      </c>
      <c r="G6" s="115">
        <v>43796</v>
      </c>
    </row>
    <row r="7" spans="1:7" s="62" customFormat="1" ht="36" customHeight="1">
      <c r="A7" s="4">
        <v>2</v>
      </c>
      <c r="B7" s="113">
        <v>43780</v>
      </c>
      <c r="C7" s="114" t="s">
        <v>193</v>
      </c>
      <c r="D7" s="116" t="s">
        <v>714</v>
      </c>
      <c r="E7" s="118" t="s">
        <v>713</v>
      </c>
      <c r="F7" s="117">
        <v>1597500</v>
      </c>
      <c r="G7" s="115">
        <v>43796</v>
      </c>
    </row>
    <row r="8" spans="1:7" s="62" customFormat="1" ht="36" customHeight="1">
      <c r="A8" s="119">
        <v>43803</v>
      </c>
      <c r="B8" s="119"/>
      <c r="C8" s="119"/>
      <c r="D8" s="119"/>
      <c r="E8" s="119"/>
      <c r="F8" s="119"/>
      <c r="G8" s="119"/>
    </row>
    <row r="9" spans="1:7" s="62" customFormat="1" ht="36" customHeight="1">
      <c r="A9" s="120" t="s">
        <v>392</v>
      </c>
      <c r="B9" s="120"/>
      <c r="C9" s="120"/>
      <c r="D9" s="120"/>
      <c r="E9" s="120"/>
      <c r="F9" s="120"/>
      <c r="G9" s="120"/>
    </row>
    <row r="10" ht="36" customHeight="1"/>
    <row r="11" ht="36" customHeight="1"/>
  </sheetData>
  <mergeCells count="5">
    <mergeCell ref="A8:G8"/>
    <mergeCell ref="A9:G9"/>
    <mergeCell ref="A2:G2"/>
    <mergeCell ref="A4:G4"/>
    <mergeCell ref="A3:G3"/>
  </mergeCells>
  <printOptions/>
  <pageMargins left="0.05194444581866264" right="0.1966666728258133" top="0.75" bottom="0.75" header="0.30000001192092896" footer="0.3000000119209289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defaultGridColor="0" zoomScale="75" zoomScaleNormal="75" colorId="22" workbookViewId="0" topLeftCell="A17">
      <selection activeCell="G41" sqref="G4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29.3359375" style="0" customWidth="1"/>
    <col min="5" max="5" width="19.10546875" style="0" customWidth="1"/>
    <col min="6" max="6" width="18.5546875" style="0" customWidth="1"/>
    <col min="7" max="7" width="12.88671875" style="0" customWidth="1"/>
    <col min="8" max="8" width="18.4453125" style="0" customWidth="1"/>
    <col min="9" max="10" width="9.88671875" style="0" customWidth="1"/>
  </cols>
  <sheetData>
    <row r="1" spans="1:8" ht="24" customHeight="1">
      <c r="A1" s="127" t="s">
        <v>41</v>
      </c>
      <c r="B1" s="127"/>
      <c r="C1" s="127"/>
      <c r="D1" s="127"/>
      <c r="E1" s="127"/>
      <c r="F1" s="127"/>
      <c r="G1" s="127"/>
      <c r="H1" s="127"/>
    </row>
    <row r="2" spans="1:8" ht="19.5" customHeight="1">
      <c r="A2" s="28" t="s">
        <v>32</v>
      </c>
      <c r="B2" s="28" t="s">
        <v>86</v>
      </c>
      <c r="C2" s="54" t="s">
        <v>353</v>
      </c>
      <c r="D2" s="28" t="s">
        <v>428</v>
      </c>
      <c r="E2" s="28" t="s">
        <v>64</v>
      </c>
      <c r="F2" s="28" t="s">
        <v>407</v>
      </c>
      <c r="G2" s="28" t="s">
        <v>90</v>
      </c>
      <c r="H2" s="28" t="s">
        <v>372</v>
      </c>
    </row>
    <row r="3" spans="1:8" ht="24.75" customHeight="1">
      <c r="A3" s="46">
        <v>1</v>
      </c>
      <c r="B3" s="50" t="s">
        <v>384</v>
      </c>
      <c r="C3" s="44">
        <v>3760</v>
      </c>
      <c r="D3" s="30" t="s">
        <v>484</v>
      </c>
      <c r="E3" s="1" t="s">
        <v>308</v>
      </c>
      <c r="F3" s="31">
        <v>1840</v>
      </c>
      <c r="G3" s="60" t="s">
        <v>65</v>
      </c>
      <c r="H3" s="1" t="s">
        <v>98</v>
      </c>
    </row>
    <row r="4" spans="1:8" ht="24.75" customHeight="1">
      <c r="A4" s="46">
        <v>2</v>
      </c>
      <c r="B4" s="47" t="s">
        <v>416</v>
      </c>
      <c r="C4" s="44">
        <v>3760</v>
      </c>
      <c r="D4" s="30" t="s">
        <v>484</v>
      </c>
      <c r="E4" s="1" t="s">
        <v>308</v>
      </c>
      <c r="F4" s="31">
        <v>2080</v>
      </c>
      <c r="G4" s="58" t="s">
        <v>65</v>
      </c>
      <c r="H4" s="1" t="s">
        <v>120</v>
      </c>
    </row>
    <row r="5" spans="1:8" s="5" customFormat="1" ht="24.75" customHeight="1">
      <c r="A5" s="46">
        <v>3</v>
      </c>
      <c r="B5" s="49" t="s">
        <v>427</v>
      </c>
      <c r="C5" s="44">
        <v>3760</v>
      </c>
      <c r="D5" s="30" t="s">
        <v>368</v>
      </c>
      <c r="E5" s="1" t="s">
        <v>312</v>
      </c>
      <c r="F5" s="31">
        <v>166000</v>
      </c>
      <c r="G5" s="58" t="s">
        <v>95</v>
      </c>
      <c r="H5" s="1" t="s">
        <v>66</v>
      </c>
    </row>
    <row r="6" spans="1:8" s="5" customFormat="1" ht="24.75" customHeight="1">
      <c r="A6" s="46">
        <v>4</v>
      </c>
      <c r="B6" s="47" t="s">
        <v>318</v>
      </c>
      <c r="C6" s="44">
        <v>3760</v>
      </c>
      <c r="D6" s="30" t="s">
        <v>368</v>
      </c>
      <c r="E6" s="30" t="s">
        <v>396</v>
      </c>
      <c r="F6" s="31">
        <v>117000</v>
      </c>
      <c r="G6" s="58" t="s">
        <v>350</v>
      </c>
      <c r="H6" s="1" t="s">
        <v>137</v>
      </c>
    </row>
    <row r="7" spans="1:8" s="5" customFormat="1" ht="24.75" customHeight="1">
      <c r="A7" s="46">
        <v>5</v>
      </c>
      <c r="B7" s="49" t="s">
        <v>295</v>
      </c>
      <c r="C7" s="44">
        <v>3760</v>
      </c>
      <c r="D7" s="30" t="s">
        <v>429</v>
      </c>
      <c r="E7" s="1" t="s">
        <v>201</v>
      </c>
      <c r="F7" s="31">
        <v>22000</v>
      </c>
      <c r="G7" s="58" t="s">
        <v>83</v>
      </c>
      <c r="H7" s="29" t="s">
        <v>104</v>
      </c>
    </row>
    <row r="8" spans="1:8" s="5" customFormat="1" ht="24.75" customHeight="1">
      <c r="A8" s="46">
        <v>6</v>
      </c>
      <c r="B8" s="49" t="s">
        <v>227</v>
      </c>
      <c r="C8" s="44">
        <v>3760</v>
      </c>
      <c r="D8" s="30" t="s">
        <v>694</v>
      </c>
      <c r="E8" s="29" t="s">
        <v>142</v>
      </c>
      <c r="F8" s="31">
        <v>608000</v>
      </c>
      <c r="G8" s="58" t="s">
        <v>83</v>
      </c>
      <c r="H8" s="29" t="s">
        <v>104</v>
      </c>
    </row>
    <row r="9" spans="1:8" s="5" customFormat="1" ht="24.75" customHeight="1">
      <c r="A9" s="46">
        <v>7</v>
      </c>
      <c r="B9" s="49" t="s">
        <v>227</v>
      </c>
      <c r="C9" s="44">
        <v>3760</v>
      </c>
      <c r="D9" s="30" t="s">
        <v>597</v>
      </c>
      <c r="E9" s="29" t="s">
        <v>412</v>
      </c>
      <c r="F9" s="31">
        <v>25800</v>
      </c>
      <c r="G9" s="58" t="s">
        <v>83</v>
      </c>
      <c r="H9" s="29" t="s">
        <v>104</v>
      </c>
    </row>
    <row r="10" spans="1:8" s="5" customFormat="1" ht="24.75" customHeight="1">
      <c r="A10" s="46">
        <v>8</v>
      </c>
      <c r="B10" s="49" t="s">
        <v>227</v>
      </c>
      <c r="C10" s="44">
        <v>3760</v>
      </c>
      <c r="D10" s="30" t="s">
        <v>349</v>
      </c>
      <c r="E10" s="29" t="s">
        <v>292</v>
      </c>
      <c r="F10" s="31">
        <v>66000</v>
      </c>
      <c r="G10" s="58" t="s">
        <v>350</v>
      </c>
      <c r="H10" s="29" t="s">
        <v>137</v>
      </c>
    </row>
    <row r="11" spans="1:8" s="5" customFormat="1" ht="24.75" customHeight="1">
      <c r="A11" s="46">
        <v>9</v>
      </c>
      <c r="B11" s="49" t="s">
        <v>227</v>
      </c>
      <c r="C11" s="44">
        <v>3760</v>
      </c>
      <c r="D11" s="30" t="s">
        <v>288</v>
      </c>
      <c r="E11" s="29" t="s">
        <v>421</v>
      </c>
      <c r="F11" s="31">
        <v>129000</v>
      </c>
      <c r="G11" s="58" t="s">
        <v>92</v>
      </c>
      <c r="H11" s="29" t="s">
        <v>82</v>
      </c>
    </row>
    <row r="12" spans="1:8" s="5" customFormat="1" ht="24.75" customHeight="1">
      <c r="A12" s="46">
        <v>10</v>
      </c>
      <c r="B12" s="49" t="s">
        <v>438</v>
      </c>
      <c r="C12" s="44">
        <v>3760</v>
      </c>
      <c r="D12" s="30" t="s">
        <v>209</v>
      </c>
      <c r="E12" s="29" t="s">
        <v>74</v>
      </c>
      <c r="F12" s="31">
        <v>26000</v>
      </c>
      <c r="G12" s="58" t="s">
        <v>65</v>
      </c>
      <c r="H12" s="29" t="s">
        <v>98</v>
      </c>
    </row>
    <row r="13" spans="1:8" s="5" customFormat="1" ht="24.75" customHeight="1">
      <c r="A13" s="46">
        <v>11</v>
      </c>
      <c r="B13" s="49" t="s">
        <v>249</v>
      </c>
      <c r="C13" s="44">
        <v>3760</v>
      </c>
      <c r="D13" s="30" t="s">
        <v>695</v>
      </c>
      <c r="E13" s="29" t="s">
        <v>210</v>
      </c>
      <c r="F13" s="31">
        <v>139500</v>
      </c>
      <c r="G13" s="58" t="s">
        <v>65</v>
      </c>
      <c r="H13" s="29" t="s">
        <v>120</v>
      </c>
    </row>
    <row r="14" spans="1:8" s="5" customFormat="1" ht="24.75" customHeight="1">
      <c r="A14" s="46">
        <v>12</v>
      </c>
      <c r="B14" s="49" t="s">
        <v>249</v>
      </c>
      <c r="C14" s="44">
        <v>3760</v>
      </c>
      <c r="D14" s="30" t="s">
        <v>696</v>
      </c>
      <c r="E14" s="29" t="s">
        <v>314</v>
      </c>
      <c r="F14" s="31">
        <v>15000</v>
      </c>
      <c r="G14" s="58" t="s">
        <v>116</v>
      </c>
      <c r="H14" s="29" t="s">
        <v>138</v>
      </c>
    </row>
    <row r="15" spans="1:8" s="5" customFormat="1" ht="24.75" customHeight="1">
      <c r="A15" s="46">
        <v>13</v>
      </c>
      <c r="B15" s="49" t="s">
        <v>362</v>
      </c>
      <c r="C15" s="44">
        <v>3760</v>
      </c>
      <c r="D15" s="30" t="s">
        <v>368</v>
      </c>
      <c r="E15" s="29" t="s">
        <v>312</v>
      </c>
      <c r="F15" s="31">
        <v>49000</v>
      </c>
      <c r="G15" s="58" t="s">
        <v>95</v>
      </c>
      <c r="H15" s="29" t="s">
        <v>66</v>
      </c>
    </row>
    <row r="16" spans="1:8" s="5" customFormat="1" ht="24.75" customHeight="1">
      <c r="A16" s="46">
        <v>14</v>
      </c>
      <c r="B16" s="49" t="s">
        <v>515</v>
      </c>
      <c r="C16" s="44">
        <v>3760</v>
      </c>
      <c r="D16" s="30" t="s">
        <v>368</v>
      </c>
      <c r="E16" s="29" t="s">
        <v>106</v>
      </c>
      <c r="F16" s="31">
        <v>76000</v>
      </c>
      <c r="G16" s="58" t="s">
        <v>95</v>
      </c>
      <c r="H16" s="29" t="s">
        <v>66</v>
      </c>
    </row>
    <row r="17" spans="1:8" s="5" customFormat="1" ht="24.75" customHeight="1">
      <c r="A17" s="46">
        <v>15</v>
      </c>
      <c r="B17" s="49"/>
      <c r="C17" s="44"/>
      <c r="D17" s="30"/>
      <c r="E17" s="29"/>
      <c r="F17" s="31"/>
      <c r="G17" s="58"/>
      <c r="H17" s="29"/>
    </row>
    <row r="18" spans="1:8" s="5" customFormat="1" ht="24.75" customHeight="1">
      <c r="A18" s="46">
        <v>16</v>
      </c>
      <c r="B18" s="49"/>
      <c r="C18" s="44"/>
      <c r="D18" s="30"/>
      <c r="E18" s="29"/>
      <c r="F18" s="31"/>
      <c r="G18" s="58"/>
      <c r="H18" s="29"/>
    </row>
    <row r="19" spans="1:8" s="5" customFormat="1" ht="24.75" customHeight="1">
      <c r="A19" s="46">
        <v>17</v>
      </c>
      <c r="B19" s="49"/>
      <c r="C19" s="44"/>
      <c r="D19" s="30"/>
      <c r="E19" s="29"/>
      <c r="F19" s="31"/>
      <c r="G19" s="58"/>
      <c r="H19" s="29"/>
    </row>
    <row r="20" spans="1:8" s="5" customFormat="1" ht="24.75" customHeight="1">
      <c r="A20" s="46">
        <v>18</v>
      </c>
      <c r="B20" s="49"/>
      <c r="C20" s="44"/>
      <c r="D20" s="33"/>
      <c r="E20" s="29"/>
      <c r="F20" s="31"/>
      <c r="G20" s="31"/>
      <c r="H20" s="29"/>
    </row>
    <row r="21" spans="1:8" s="5" customFormat="1" ht="24" customHeight="1">
      <c r="A21" s="46">
        <v>19</v>
      </c>
      <c r="B21" s="49"/>
      <c r="C21" s="44"/>
      <c r="D21" s="33"/>
      <c r="E21" s="29"/>
      <c r="F21" s="31"/>
      <c r="G21" s="31"/>
      <c r="H21" s="29"/>
    </row>
    <row r="22" spans="1:8" s="5" customFormat="1" ht="24.75" customHeight="1">
      <c r="A22" s="46">
        <v>22</v>
      </c>
      <c r="B22" s="49"/>
      <c r="C22" s="44"/>
      <c r="D22" s="33"/>
      <c r="E22" s="29"/>
      <c r="F22" s="31"/>
      <c r="G22" s="31"/>
      <c r="H22" s="29"/>
    </row>
    <row r="23" spans="1:8" s="5" customFormat="1" ht="24.75" customHeight="1">
      <c r="A23" s="46">
        <v>23</v>
      </c>
      <c r="B23" s="49"/>
      <c r="C23" s="44"/>
      <c r="D23" s="33"/>
      <c r="E23" s="29"/>
      <c r="F23" s="31"/>
      <c r="G23" s="31"/>
      <c r="H23" s="29"/>
    </row>
    <row r="24" spans="1:8" s="5" customFormat="1" ht="24.75" customHeight="1">
      <c r="A24" s="46">
        <v>24</v>
      </c>
      <c r="B24" s="49"/>
      <c r="C24" s="44"/>
      <c r="D24" s="30"/>
      <c r="E24" s="29"/>
      <c r="F24" s="31"/>
      <c r="G24" s="58"/>
      <c r="H24" s="29"/>
    </row>
    <row r="25" spans="1:8" s="5" customFormat="1" ht="24.75" customHeight="1">
      <c r="A25" s="46">
        <v>21</v>
      </c>
      <c r="B25" s="49"/>
      <c r="C25" s="44"/>
      <c r="D25" s="30"/>
      <c r="E25" s="29"/>
      <c r="F25" s="31"/>
      <c r="G25" s="58"/>
      <c r="H25" s="29"/>
    </row>
    <row r="26" spans="1:8" ht="24.75" customHeight="1">
      <c r="A26" s="46">
        <v>1</v>
      </c>
      <c r="B26" s="50" t="s">
        <v>416</v>
      </c>
      <c r="C26" s="45">
        <v>4831</v>
      </c>
      <c r="D26" s="30" t="s">
        <v>310</v>
      </c>
      <c r="E26" s="1" t="s">
        <v>405</v>
      </c>
      <c r="F26" s="31">
        <v>120000</v>
      </c>
      <c r="G26" s="60" t="s">
        <v>116</v>
      </c>
      <c r="H26" s="1" t="s">
        <v>117</v>
      </c>
    </row>
    <row r="27" spans="1:8" ht="24.75" customHeight="1">
      <c r="A27" s="46">
        <v>2</v>
      </c>
      <c r="B27" s="50" t="s">
        <v>416</v>
      </c>
      <c r="C27" s="45">
        <v>4831</v>
      </c>
      <c r="D27" s="30" t="s">
        <v>310</v>
      </c>
      <c r="E27" s="1" t="s">
        <v>207</v>
      </c>
      <c r="F27" s="31">
        <v>190000</v>
      </c>
      <c r="G27" s="60" t="s">
        <v>116</v>
      </c>
      <c r="H27" s="1" t="s">
        <v>117</v>
      </c>
    </row>
    <row r="28" spans="1:8" ht="24.75" customHeight="1">
      <c r="A28" s="46">
        <v>3</v>
      </c>
      <c r="B28" s="47" t="s">
        <v>427</v>
      </c>
      <c r="C28" s="45">
        <v>4831</v>
      </c>
      <c r="D28" s="30" t="s">
        <v>484</v>
      </c>
      <c r="E28" s="1" t="s">
        <v>308</v>
      </c>
      <c r="F28" s="31">
        <v>2200</v>
      </c>
      <c r="G28" s="58" t="s">
        <v>65</v>
      </c>
      <c r="H28" s="1" t="s">
        <v>98</v>
      </c>
    </row>
    <row r="29" spans="1:8" s="5" customFormat="1" ht="24.75" customHeight="1">
      <c r="A29" s="46">
        <v>4</v>
      </c>
      <c r="B29" s="49" t="s">
        <v>318</v>
      </c>
      <c r="C29" s="45">
        <v>4831</v>
      </c>
      <c r="D29" s="30" t="s">
        <v>596</v>
      </c>
      <c r="E29" s="30" t="s">
        <v>443</v>
      </c>
      <c r="F29" s="31">
        <v>151990</v>
      </c>
      <c r="G29" s="58" t="s">
        <v>128</v>
      </c>
      <c r="H29" s="1" t="s">
        <v>147</v>
      </c>
    </row>
    <row r="30" spans="1:8" s="5" customFormat="1" ht="24.75" customHeight="1">
      <c r="A30" s="46">
        <v>5</v>
      </c>
      <c r="B30" s="47" t="s">
        <v>498</v>
      </c>
      <c r="C30" s="45">
        <v>4831</v>
      </c>
      <c r="D30" s="30" t="s">
        <v>616</v>
      </c>
      <c r="E30" s="30" t="s">
        <v>410</v>
      </c>
      <c r="F30" s="31">
        <v>6200</v>
      </c>
      <c r="G30" s="58" t="s">
        <v>116</v>
      </c>
      <c r="H30" s="1" t="s">
        <v>135</v>
      </c>
    </row>
    <row r="31" spans="1:8" s="5" customFormat="1" ht="24.75" customHeight="1">
      <c r="A31" s="46">
        <v>6</v>
      </c>
      <c r="B31" s="47" t="s">
        <v>498</v>
      </c>
      <c r="C31" s="45">
        <v>4831</v>
      </c>
      <c r="D31" s="30" t="s">
        <v>616</v>
      </c>
      <c r="E31" s="30" t="s">
        <v>426</v>
      </c>
      <c r="F31" s="31">
        <v>47000</v>
      </c>
      <c r="G31" s="58" t="s">
        <v>116</v>
      </c>
      <c r="H31" s="1" t="s">
        <v>135</v>
      </c>
    </row>
    <row r="32" spans="1:8" s="5" customFormat="1" ht="24.75" customHeight="1">
      <c r="A32" s="46">
        <v>7</v>
      </c>
      <c r="B32" s="47" t="s">
        <v>498</v>
      </c>
      <c r="C32" s="45">
        <v>4831</v>
      </c>
      <c r="D32" s="30" t="s">
        <v>616</v>
      </c>
      <c r="E32" s="30" t="s">
        <v>216</v>
      </c>
      <c r="F32" s="31">
        <v>50000</v>
      </c>
      <c r="G32" s="58" t="s">
        <v>116</v>
      </c>
      <c r="H32" s="1" t="s">
        <v>135</v>
      </c>
    </row>
    <row r="33" spans="1:9" s="5" customFormat="1" ht="24.75" customHeight="1">
      <c r="A33" s="46">
        <v>8</v>
      </c>
      <c r="B33" s="47" t="s">
        <v>498</v>
      </c>
      <c r="C33" s="45">
        <v>4831</v>
      </c>
      <c r="D33" s="30" t="s">
        <v>616</v>
      </c>
      <c r="E33" s="30" t="s">
        <v>442</v>
      </c>
      <c r="F33" s="31">
        <v>8800</v>
      </c>
      <c r="G33" s="58" t="s">
        <v>116</v>
      </c>
      <c r="H33" s="1" t="s">
        <v>135</v>
      </c>
      <c r="I33" s="61"/>
    </row>
    <row r="34" spans="1:8" s="5" customFormat="1" ht="24.75" customHeight="1">
      <c r="A34" s="46">
        <v>9</v>
      </c>
      <c r="B34" s="49" t="s">
        <v>515</v>
      </c>
      <c r="C34" s="45">
        <v>4831</v>
      </c>
      <c r="D34" s="30" t="s">
        <v>419</v>
      </c>
      <c r="E34" s="29" t="s">
        <v>207</v>
      </c>
      <c r="F34" s="31">
        <v>-190000</v>
      </c>
      <c r="G34" s="58" t="s">
        <v>116</v>
      </c>
      <c r="H34" s="29" t="s">
        <v>117</v>
      </c>
    </row>
    <row r="35" spans="1:8" s="5" customFormat="1" ht="24" customHeight="1">
      <c r="A35" s="46">
        <v>10</v>
      </c>
      <c r="B35" s="49" t="s">
        <v>515</v>
      </c>
      <c r="C35" s="45">
        <v>4831</v>
      </c>
      <c r="D35" s="30" t="s">
        <v>310</v>
      </c>
      <c r="E35" s="29" t="s">
        <v>493</v>
      </c>
      <c r="F35" s="31">
        <v>100000</v>
      </c>
      <c r="G35" s="58" t="s">
        <v>116</v>
      </c>
      <c r="H35" s="29" t="s">
        <v>117</v>
      </c>
    </row>
    <row r="36" spans="1:8" s="5" customFormat="1" ht="24.75" customHeight="1">
      <c r="A36" s="46">
        <v>22</v>
      </c>
      <c r="B36" s="49"/>
      <c r="C36" s="45"/>
      <c r="D36" s="33"/>
      <c r="E36" s="29"/>
      <c r="F36" s="31"/>
      <c r="G36" s="31"/>
      <c r="H36" s="29"/>
    </row>
    <row r="37" spans="1:8" s="5" customFormat="1" ht="24.75" customHeight="1">
      <c r="A37" s="46">
        <v>23</v>
      </c>
      <c r="B37" s="49"/>
      <c r="C37" s="45"/>
      <c r="D37" s="33"/>
      <c r="E37" s="29"/>
      <c r="F37" s="31"/>
      <c r="G37" s="31"/>
      <c r="H37" s="29"/>
    </row>
    <row r="38" spans="1:8" s="5" customFormat="1" ht="24.75" customHeight="1">
      <c r="A38" s="46">
        <v>24</v>
      </c>
      <c r="B38" s="49"/>
      <c r="C38" s="45"/>
      <c r="D38" s="30"/>
      <c r="E38" s="29"/>
      <c r="F38" s="31"/>
      <c r="G38" s="58"/>
      <c r="H38" s="29"/>
    </row>
    <row r="39" spans="1:8" s="5" customFormat="1" ht="24.75" customHeight="1">
      <c r="A39" s="46">
        <v>10</v>
      </c>
      <c r="B39" s="49"/>
      <c r="C39" s="45"/>
      <c r="D39" s="29"/>
      <c r="E39" s="29"/>
      <c r="F39" s="31"/>
      <c r="G39" s="58"/>
      <c r="H39" s="29"/>
    </row>
    <row r="40" spans="1:8" s="5" customFormat="1" ht="24.75" customHeight="1">
      <c r="A40" s="46">
        <v>11</v>
      </c>
      <c r="B40" s="48"/>
      <c r="C40" s="45"/>
      <c r="D40" s="34"/>
      <c r="E40" s="29"/>
      <c r="F40" s="31"/>
      <c r="G40" s="31"/>
      <c r="H40" s="29"/>
    </row>
    <row r="41" spans="1:8" s="5" customFormat="1" ht="24" customHeight="1">
      <c r="A41" s="46">
        <v>12</v>
      </c>
      <c r="B41" s="49"/>
      <c r="C41" s="45"/>
      <c r="D41" s="4"/>
      <c r="E41" s="29"/>
      <c r="F41" s="31"/>
      <c r="G41" s="31"/>
      <c r="H41" s="29" t="s">
        <v>192</v>
      </c>
    </row>
    <row r="42" spans="1:8" s="5" customFormat="1" ht="24" customHeight="1">
      <c r="A42" s="131" t="s">
        <v>195</v>
      </c>
      <c r="B42" s="128"/>
      <c r="C42" s="128"/>
      <c r="D42" s="128"/>
      <c r="E42" s="51">
        <v>1929410</v>
      </c>
      <c r="F42" s="53">
        <f>SUM(F3:F41)</f>
        <v>1929410</v>
      </c>
      <c r="G42" s="52"/>
      <c r="H42" s="59">
        <f>E42-F42</f>
        <v>0</v>
      </c>
    </row>
    <row r="43" spans="1:8" s="5" customFormat="1" ht="24" customHeight="1">
      <c r="A43" s="9"/>
      <c r="B43" s="10"/>
      <c r="C43" s="55"/>
      <c r="D43" s="7"/>
      <c r="E43" s="7"/>
      <c r="F43" s="6"/>
      <c r="G43" s="6"/>
      <c r="H43" s="7"/>
    </row>
    <row r="44" spans="1:8" s="5" customFormat="1" ht="24" customHeight="1">
      <c r="A44" s="9"/>
      <c r="B44" s="10"/>
      <c r="C44" s="55"/>
      <c r="D44" s="7"/>
      <c r="E44" s="7"/>
      <c r="F44" s="6"/>
      <c r="G44" s="6"/>
      <c r="H44" s="7"/>
    </row>
  </sheetData>
  <mergeCells count="2">
    <mergeCell ref="A1:H1"/>
    <mergeCell ref="A42:D42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defaultGridColor="0" zoomScale="75" zoomScaleNormal="75" colorId="22" workbookViewId="0" topLeftCell="A13">
      <selection activeCell="D33" sqref="D33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7.88671875" style="0" customWidth="1"/>
    <col min="5" max="5" width="20.10546875" style="0" customWidth="1"/>
    <col min="6" max="6" width="17.5546875" style="0" customWidth="1"/>
    <col min="7" max="7" width="14.10546875" style="0" customWidth="1"/>
    <col min="8" max="8" width="10.5546875" style="0" customWidth="1"/>
  </cols>
  <sheetData>
    <row r="1" spans="1:8" s="81" customFormat="1" ht="24" customHeight="1">
      <c r="A1" s="127" t="s">
        <v>39</v>
      </c>
      <c r="B1" s="127"/>
      <c r="C1" s="127"/>
      <c r="D1" s="127"/>
      <c r="E1" s="127"/>
      <c r="F1" s="127"/>
      <c r="G1" s="127"/>
      <c r="H1" s="127"/>
    </row>
    <row r="2" spans="1:8" s="62" customFormat="1" ht="19.5" customHeight="1">
      <c r="A2" s="63" t="s">
        <v>32</v>
      </c>
      <c r="B2" s="63" t="s">
        <v>86</v>
      </c>
      <c r="C2" s="64" t="s">
        <v>353</v>
      </c>
      <c r="D2" s="63" t="s">
        <v>428</v>
      </c>
      <c r="E2" s="63" t="s">
        <v>64</v>
      </c>
      <c r="F2" s="63" t="s">
        <v>407</v>
      </c>
      <c r="G2" s="63" t="s">
        <v>90</v>
      </c>
      <c r="H2" s="63" t="s">
        <v>372</v>
      </c>
    </row>
    <row r="3" spans="1:8" s="62" customFormat="1" ht="24.75" customHeight="1">
      <c r="A3" s="65">
        <v>1</v>
      </c>
      <c r="B3" s="66" t="s">
        <v>300</v>
      </c>
      <c r="C3" s="67">
        <v>3760</v>
      </c>
      <c r="D3" s="68" t="s">
        <v>513</v>
      </c>
      <c r="E3" s="69" t="s">
        <v>80</v>
      </c>
      <c r="F3" s="70">
        <v>23000</v>
      </c>
      <c r="G3" s="70" t="s">
        <v>95</v>
      </c>
      <c r="H3" s="69" t="s">
        <v>66</v>
      </c>
    </row>
    <row r="4" spans="1:8" s="62" customFormat="1" ht="24.75" customHeight="1">
      <c r="A4" s="65">
        <v>2</v>
      </c>
      <c r="B4" s="66" t="s">
        <v>440</v>
      </c>
      <c r="C4" s="67">
        <v>3760</v>
      </c>
      <c r="D4" s="68" t="s">
        <v>588</v>
      </c>
      <c r="E4" s="69" t="s">
        <v>152</v>
      </c>
      <c r="F4" s="70">
        <v>89270</v>
      </c>
      <c r="G4" s="70" t="s">
        <v>92</v>
      </c>
      <c r="H4" s="69" t="s">
        <v>82</v>
      </c>
    </row>
    <row r="5" spans="1:8" s="71" customFormat="1" ht="24.75" customHeight="1">
      <c r="A5" s="65">
        <v>3</v>
      </c>
      <c r="B5" s="66" t="s">
        <v>347</v>
      </c>
      <c r="C5" s="67">
        <v>3760</v>
      </c>
      <c r="D5" s="68" t="s">
        <v>209</v>
      </c>
      <c r="E5" s="69" t="s">
        <v>74</v>
      </c>
      <c r="F5" s="70">
        <v>30000</v>
      </c>
      <c r="G5" s="70" t="s">
        <v>65</v>
      </c>
      <c r="H5" s="69" t="s">
        <v>120</v>
      </c>
    </row>
    <row r="6" spans="1:8" s="71" customFormat="1" ht="24.75" customHeight="1">
      <c r="A6" s="65">
        <v>4</v>
      </c>
      <c r="B6" s="66" t="s">
        <v>347</v>
      </c>
      <c r="C6" s="67">
        <v>3760</v>
      </c>
      <c r="D6" s="68" t="s">
        <v>592</v>
      </c>
      <c r="E6" s="69" t="s">
        <v>151</v>
      </c>
      <c r="F6" s="70">
        <v>367790</v>
      </c>
      <c r="G6" s="70" t="s">
        <v>83</v>
      </c>
      <c r="H6" s="69" t="s">
        <v>150</v>
      </c>
    </row>
    <row r="7" spans="1:8" s="71" customFormat="1" ht="24.75" customHeight="1">
      <c r="A7" s="65">
        <v>5</v>
      </c>
      <c r="B7" s="66" t="s">
        <v>488</v>
      </c>
      <c r="C7" s="67">
        <v>3760</v>
      </c>
      <c r="D7" s="68" t="s">
        <v>606</v>
      </c>
      <c r="E7" s="72" t="s">
        <v>89</v>
      </c>
      <c r="F7" s="70">
        <v>88900</v>
      </c>
      <c r="G7" s="70" t="s">
        <v>83</v>
      </c>
      <c r="H7" s="69" t="s">
        <v>82</v>
      </c>
    </row>
    <row r="8" spans="1:8" s="71" customFormat="1" ht="24.75" customHeight="1">
      <c r="A8" s="65">
        <v>6</v>
      </c>
      <c r="B8" s="66" t="s">
        <v>316</v>
      </c>
      <c r="C8" s="67">
        <v>3760</v>
      </c>
      <c r="D8" s="68" t="s">
        <v>394</v>
      </c>
      <c r="E8" s="69" t="s">
        <v>99</v>
      </c>
      <c r="F8" s="70">
        <v>139200</v>
      </c>
      <c r="G8" s="70" t="s">
        <v>116</v>
      </c>
      <c r="H8" s="69" t="s">
        <v>147</v>
      </c>
    </row>
    <row r="9" spans="1:8" s="71" customFormat="1" ht="24.75" customHeight="1">
      <c r="A9" s="65">
        <v>7</v>
      </c>
      <c r="B9" s="66" t="s">
        <v>200</v>
      </c>
      <c r="C9" s="67">
        <v>3760</v>
      </c>
      <c r="D9" s="68" t="s">
        <v>517</v>
      </c>
      <c r="E9" s="69" t="s">
        <v>371</v>
      </c>
      <c r="F9" s="70">
        <v>48000</v>
      </c>
      <c r="G9" s="70" t="s">
        <v>83</v>
      </c>
      <c r="H9" s="69" t="s">
        <v>147</v>
      </c>
    </row>
    <row r="10" spans="1:8" s="71" customFormat="1" ht="24.75" customHeight="1">
      <c r="A10" s="65">
        <v>8</v>
      </c>
      <c r="B10" s="66" t="s">
        <v>357</v>
      </c>
      <c r="C10" s="67">
        <v>3760</v>
      </c>
      <c r="D10" s="68" t="s">
        <v>517</v>
      </c>
      <c r="E10" s="69" t="s">
        <v>414</v>
      </c>
      <c r="F10" s="70">
        <v>64950</v>
      </c>
      <c r="G10" s="70" t="s">
        <v>116</v>
      </c>
      <c r="H10" s="69" t="s">
        <v>147</v>
      </c>
    </row>
    <row r="11" spans="1:8" s="71" customFormat="1" ht="24.75" customHeight="1">
      <c r="A11" s="65">
        <v>9</v>
      </c>
      <c r="B11" s="66" t="s">
        <v>395</v>
      </c>
      <c r="C11" s="67">
        <v>3760</v>
      </c>
      <c r="D11" s="68" t="s">
        <v>517</v>
      </c>
      <c r="E11" s="69" t="s">
        <v>99</v>
      </c>
      <c r="F11" s="70">
        <v>46890</v>
      </c>
      <c r="G11" s="70" t="s">
        <v>116</v>
      </c>
      <c r="H11" s="69" t="s">
        <v>147</v>
      </c>
    </row>
    <row r="12" spans="1:8" s="71" customFormat="1" ht="24.75" customHeight="1">
      <c r="A12" s="65">
        <v>10</v>
      </c>
      <c r="B12" s="66" t="s">
        <v>395</v>
      </c>
      <c r="C12" s="67">
        <v>3760</v>
      </c>
      <c r="D12" s="68" t="s">
        <v>517</v>
      </c>
      <c r="E12" s="69" t="s">
        <v>99</v>
      </c>
      <c r="F12" s="70">
        <v>2850</v>
      </c>
      <c r="G12" s="70" t="s">
        <v>116</v>
      </c>
      <c r="H12" s="69" t="s">
        <v>147</v>
      </c>
    </row>
    <row r="13" spans="1:8" s="71" customFormat="1" ht="24.75" customHeight="1">
      <c r="A13" s="65">
        <v>11</v>
      </c>
      <c r="B13" s="66" t="s">
        <v>346</v>
      </c>
      <c r="C13" s="67">
        <v>3760</v>
      </c>
      <c r="D13" s="68" t="s">
        <v>517</v>
      </c>
      <c r="E13" s="69" t="s">
        <v>99</v>
      </c>
      <c r="F13" s="70">
        <v>17270</v>
      </c>
      <c r="G13" s="70" t="s">
        <v>116</v>
      </c>
      <c r="H13" s="69" t="s">
        <v>147</v>
      </c>
    </row>
    <row r="14" spans="1:8" s="71" customFormat="1" ht="24.75" customHeight="1">
      <c r="A14" s="65">
        <v>12</v>
      </c>
      <c r="B14" s="66" t="s">
        <v>348</v>
      </c>
      <c r="C14" s="67">
        <v>3760</v>
      </c>
      <c r="D14" s="68" t="s">
        <v>517</v>
      </c>
      <c r="E14" s="69" t="s">
        <v>152</v>
      </c>
      <c r="F14" s="70">
        <v>16930</v>
      </c>
      <c r="G14" s="70" t="s">
        <v>116</v>
      </c>
      <c r="H14" s="69" t="s">
        <v>147</v>
      </c>
    </row>
    <row r="15" spans="1:8" s="71" customFormat="1" ht="24.75" customHeight="1">
      <c r="A15" s="65">
        <v>13</v>
      </c>
      <c r="B15" s="66" t="s">
        <v>363</v>
      </c>
      <c r="C15" s="67">
        <v>3760</v>
      </c>
      <c r="D15" s="68" t="s">
        <v>679</v>
      </c>
      <c r="E15" s="69" t="s">
        <v>89</v>
      </c>
      <c r="F15" s="70">
        <v>-88900</v>
      </c>
      <c r="G15" s="70" t="s">
        <v>83</v>
      </c>
      <c r="H15" s="69" t="s">
        <v>82</v>
      </c>
    </row>
    <row r="16" spans="1:8" s="71" customFormat="1" ht="24.75" customHeight="1">
      <c r="A16" s="65">
        <v>14</v>
      </c>
      <c r="B16" s="66" t="s">
        <v>391</v>
      </c>
      <c r="C16" s="67">
        <v>3760</v>
      </c>
      <c r="D16" s="68" t="s">
        <v>591</v>
      </c>
      <c r="E16" s="69" t="s">
        <v>437</v>
      </c>
      <c r="F16" s="70">
        <v>30000</v>
      </c>
      <c r="G16" s="70" t="s">
        <v>92</v>
      </c>
      <c r="H16" s="69" t="s">
        <v>82</v>
      </c>
    </row>
    <row r="17" spans="1:8" s="71" customFormat="1" ht="24.75" customHeight="1">
      <c r="A17" s="65">
        <v>15</v>
      </c>
      <c r="B17" s="66" t="s">
        <v>399</v>
      </c>
      <c r="C17" s="67">
        <v>3760</v>
      </c>
      <c r="D17" s="68" t="s">
        <v>591</v>
      </c>
      <c r="E17" s="69" t="s">
        <v>437</v>
      </c>
      <c r="F17" s="70">
        <v>60000</v>
      </c>
      <c r="G17" s="70" t="s">
        <v>65</v>
      </c>
      <c r="H17" s="69" t="s">
        <v>120</v>
      </c>
    </row>
    <row r="18" spans="1:8" s="71" customFormat="1" ht="24.75" customHeight="1">
      <c r="A18" s="65">
        <v>16</v>
      </c>
      <c r="B18" s="66" t="s">
        <v>420</v>
      </c>
      <c r="C18" s="67">
        <v>3760</v>
      </c>
      <c r="D18" s="68" t="s">
        <v>591</v>
      </c>
      <c r="E18" s="69" t="s">
        <v>437</v>
      </c>
      <c r="F18" s="70">
        <v>10000</v>
      </c>
      <c r="G18" s="70" t="s">
        <v>65</v>
      </c>
      <c r="H18" s="69" t="s">
        <v>120</v>
      </c>
    </row>
    <row r="19" spans="1:8" s="62" customFormat="1" ht="24.75" customHeight="1">
      <c r="A19" s="65">
        <v>2</v>
      </c>
      <c r="B19" s="66" t="s">
        <v>397</v>
      </c>
      <c r="C19" s="67">
        <v>3760</v>
      </c>
      <c r="D19" s="68" t="s">
        <v>287</v>
      </c>
      <c r="E19" s="69" t="s">
        <v>611</v>
      </c>
      <c r="F19" s="70">
        <v>336000</v>
      </c>
      <c r="G19" s="70" t="s">
        <v>92</v>
      </c>
      <c r="H19" s="69" t="s">
        <v>82</v>
      </c>
    </row>
    <row r="20" spans="1:8" s="71" customFormat="1" ht="24.75" customHeight="1">
      <c r="A20" s="65">
        <v>18</v>
      </c>
      <c r="B20" s="66" t="s">
        <v>420</v>
      </c>
      <c r="C20" s="67">
        <v>3760</v>
      </c>
      <c r="D20" s="68" t="s">
        <v>45</v>
      </c>
      <c r="E20" s="69" t="s">
        <v>431</v>
      </c>
      <c r="F20" s="70">
        <v>200000</v>
      </c>
      <c r="G20" s="70" t="s">
        <v>83</v>
      </c>
      <c r="H20" s="69" t="s">
        <v>104</v>
      </c>
    </row>
    <row r="21" spans="1:8" s="71" customFormat="1" ht="24" customHeight="1">
      <c r="A21" s="65">
        <v>19</v>
      </c>
      <c r="B21" s="66"/>
      <c r="C21" s="67">
        <v>3760</v>
      </c>
      <c r="D21" s="68"/>
      <c r="E21" s="69"/>
      <c r="F21" s="70"/>
      <c r="G21" s="70"/>
      <c r="H21" s="69"/>
    </row>
    <row r="22" spans="1:8" s="71" customFormat="1" ht="24.75" customHeight="1">
      <c r="A22" s="65">
        <v>22</v>
      </c>
      <c r="B22" s="66"/>
      <c r="C22" s="67">
        <v>3760</v>
      </c>
      <c r="D22" s="68"/>
      <c r="E22" s="69"/>
      <c r="F22" s="70"/>
      <c r="G22" s="70"/>
      <c r="H22" s="69"/>
    </row>
    <row r="23" spans="1:8" s="71" customFormat="1" ht="24.75" customHeight="1">
      <c r="A23" s="65">
        <v>23</v>
      </c>
      <c r="B23" s="66"/>
      <c r="C23" s="67">
        <v>3760</v>
      </c>
      <c r="D23" s="68"/>
      <c r="E23" s="69"/>
      <c r="F23" s="70"/>
      <c r="G23" s="70"/>
      <c r="H23" s="69"/>
    </row>
    <row r="24" spans="1:8" s="71" customFormat="1" ht="24.75" customHeight="1">
      <c r="A24" s="65">
        <v>24</v>
      </c>
      <c r="B24" s="66"/>
      <c r="C24" s="67">
        <v>3760</v>
      </c>
      <c r="D24" s="68"/>
      <c r="E24" s="69"/>
      <c r="F24" s="70"/>
      <c r="G24" s="70"/>
      <c r="H24" s="69"/>
    </row>
    <row r="25" spans="1:8" s="71" customFormat="1" ht="24.75" customHeight="1">
      <c r="A25" s="65">
        <v>21</v>
      </c>
      <c r="B25" s="66"/>
      <c r="C25" s="67"/>
      <c r="D25" s="68"/>
      <c r="E25" s="69"/>
      <c r="F25" s="70"/>
      <c r="G25" s="70"/>
      <c r="H25" s="69"/>
    </row>
    <row r="26" spans="1:8" s="62" customFormat="1" ht="24.75" customHeight="1">
      <c r="A26" s="65">
        <v>1</v>
      </c>
      <c r="B26" s="73" t="s">
        <v>316</v>
      </c>
      <c r="C26" s="74">
        <v>4831</v>
      </c>
      <c r="D26" s="68" t="s">
        <v>354</v>
      </c>
      <c r="E26" s="72" t="s">
        <v>80</v>
      </c>
      <c r="F26" s="70">
        <v>64000</v>
      </c>
      <c r="G26" s="75" t="s">
        <v>350</v>
      </c>
      <c r="H26" s="72" t="s">
        <v>137</v>
      </c>
    </row>
    <row r="27" spans="1:8" s="62" customFormat="1" ht="24.75" customHeight="1">
      <c r="A27" s="65">
        <v>2</v>
      </c>
      <c r="B27" s="73" t="s">
        <v>351</v>
      </c>
      <c r="C27" s="74">
        <v>4831</v>
      </c>
      <c r="D27" s="68" t="s">
        <v>247</v>
      </c>
      <c r="E27" s="72" t="s">
        <v>611</v>
      </c>
      <c r="F27" s="70">
        <v>600000</v>
      </c>
      <c r="G27" s="75" t="s">
        <v>92</v>
      </c>
      <c r="H27" s="72" t="s">
        <v>82</v>
      </c>
    </row>
    <row r="28" spans="1:8" s="62" customFormat="1" ht="24.75" customHeight="1">
      <c r="A28" s="65">
        <v>3</v>
      </c>
      <c r="B28" s="76" t="s">
        <v>395</v>
      </c>
      <c r="C28" s="74">
        <v>4831</v>
      </c>
      <c r="D28" s="68" t="s">
        <v>524</v>
      </c>
      <c r="E28" s="72" t="s">
        <v>212</v>
      </c>
      <c r="F28" s="70">
        <v>300000</v>
      </c>
      <c r="G28" s="70" t="s">
        <v>65</v>
      </c>
      <c r="H28" s="72" t="s">
        <v>120</v>
      </c>
    </row>
    <row r="29" spans="1:8" s="71" customFormat="1" ht="24.75" customHeight="1">
      <c r="A29" s="65">
        <v>4</v>
      </c>
      <c r="B29" s="66" t="s">
        <v>434</v>
      </c>
      <c r="C29" s="74">
        <v>4831</v>
      </c>
      <c r="D29" s="68" t="s">
        <v>528</v>
      </c>
      <c r="E29" s="68" t="s">
        <v>308</v>
      </c>
      <c r="F29" s="70">
        <v>42000</v>
      </c>
      <c r="G29" s="70" t="s">
        <v>65</v>
      </c>
      <c r="H29" s="72" t="s">
        <v>120</v>
      </c>
    </row>
    <row r="30" spans="1:8" s="71" customFormat="1" ht="24.75" customHeight="1">
      <c r="A30" s="65">
        <v>5</v>
      </c>
      <c r="B30" s="76" t="s">
        <v>348</v>
      </c>
      <c r="C30" s="74">
        <v>4831</v>
      </c>
      <c r="D30" s="68" t="s">
        <v>528</v>
      </c>
      <c r="E30" s="68" t="s">
        <v>308</v>
      </c>
      <c r="F30" s="70">
        <v>29750</v>
      </c>
      <c r="G30" s="70" t="s">
        <v>65</v>
      </c>
      <c r="H30" s="72" t="s">
        <v>120</v>
      </c>
    </row>
    <row r="31" spans="1:8" s="71" customFormat="1" ht="24.75" customHeight="1">
      <c r="A31" s="65">
        <v>6</v>
      </c>
      <c r="B31" s="76" t="s">
        <v>411</v>
      </c>
      <c r="C31" s="74">
        <v>4831</v>
      </c>
      <c r="D31" s="68" t="s">
        <v>228</v>
      </c>
      <c r="E31" s="68" t="s">
        <v>309</v>
      </c>
      <c r="F31" s="70">
        <v>208400</v>
      </c>
      <c r="G31" s="70" t="s">
        <v>116</v>
      </c>
      <c r="H31" s="72" t="s">
        <v>135</v>
      </c>
    </row>
    <row r="32" spans="1:8" s="71" customFormat="1" ht="24.75" customHeight="1">
      <c r="A32" s="65">
        <v>7</v>
      </c>
      <c r="B32" s="76" t="s">
        <v>411</v>
      </c>
      <c r="C32" s="74">
        <v>4831</v>
      </c>
      <c r="D32" s="68" t="s">
        <v>228</v>
      </c>
      <c r="E32" s="68" t="s">
        <v>421</v>
      </c>
      <c r="F32" s="70">
        <v>450000</v>
      </c>
      <c r="G32" s="70" t="s">
        <v>116</v>
      </c>
      <c r="H32" s="72" t="s">
        <v>135</v>
      </c>
    </row>
    <row r="33" spans="1:8" s="71" customFormat="1" ht="24.75" customHeight="1">
      <c r="A33" s="65">
        <v>8</v>
      </c>
      <c r="B33" s="76" t="s">
        <v>411</v>
      </c>
      <c r="C33" s="74">
        <v>4831</v>
      </c>
      <c r="D33" s="68" t="s">
        <v>228</v>
      </c>
      <c r="E33" s="68" t="s">
        <v>421</v>
      </c>
      <c r="F33" s="70">
        <v>340800</v>
      </c>
      <c r="G33" s="70" t="s">
        <v>116</v>
      </c>
      <c r="H33" s="72" t="s">
        <v>135</v>
      </c>
    </row>
    <row r="34" spans="1:8" s="71" customFormat="1" ht="24.75" customHeight="1">
      <c r="A34" s="65">
        <v>9</v>
      </c>
      <c r="B34" s="76" t="s">
        <v>420</v>
      </c>
      <c r="C34" s="74">
        <v>4831</v>
      </c>
      <c r="D34" s="68" t="s">
        <v>595</v>
      </c>
      <c r="E34" s="69" t="s">
        <v>356</v>
      </c>
      <c r="F34" s="70">
        <v>14800</v>
      </c>
      <c r="G34" s="70" t="s">
        <v>116</v>
      </c>
      <c r="H34" s="69" t="s">
        <v>144</v>
      </c>
    </row>
    <row r="35" spans="1:8" s="71" customFormat="1" ht="24" customHeight="1">
      <c r="A35" s="65">
        <v>19</v>
      </c>
      <c r="B35" s="66" t="s">
        <v>420</v>
      </c>
      <c r="C35" s="74">
        <v>4831</v>
      </c>
      <c r="D35" s="68" t="s">
        <v>595</v>
      </c>
      <c r="E35" s="69" t="s">
        <v>408</v>
      </c>
      <c r="F35" s="70">
        <v>18000</v>
      </c>
      <c r="G35" s="70" t="s">
        <v>116</v>
      </c>
      <c r="H35" s="69" t="s">
        <v>144</v>
      </c>
    </row>
    <row r="36" spans="1:8" s="71" customFormat="1" ht="24.75" customHeight="1">
      <c r="A36" s="65">
        <v>22</v>
      </c>
      <c r="B36" s="66" t="s">
        <v>204</v>
      </c>
      <c r="C36" s="74">
        <v>4831</v>
      </c>
      <c r="D36" s="68" t="s">
        <v>595</v>
      </c>
      <c r="E36" s="69" t="s">
        <v>437</v>
      </c>
      <c r="F36" s="70">
        <v>9100</v>
      </c>
      <c r="G36" s="70" t="s">
        <v>116</v>
      </c>
      <c r="H36" s="69" t="s">
        <v>144</v>
      </c>
    </row>
    <row r="37" spans="1:8" s="71" customFormat="1" ht="24.75" customHeight="1">
      <c r="A37" s="65">
        <v>23</v>
      </c>
      <c r="B37" s="66" t="s">
        <v>204</v>
      </c>
      <c r="C37" s="74">
        <v>4831</v>
      </c>
      <c r="D37" s="68" t="s">
        <v>595</v>
      </c>
      <c r="E37" s="69" t="s">
        <v>364</v>
      </c>
      <c r="F37" s="70">
        <v>18000</v>
      </c>
      <c r="G37" s="70" t="s">
        <v>116</v>
      </c>
      <c r="H37" s="69" t="s">
        <v>144</v>
      </c>
    </row>
    <row r="38" spans="1:8" s="71" customFormat="1" ht="24.75" customHeight="1">
      <c r="A38" s="65">
        <v>24</v>
      </c>
      <c r="B38" s="66"/>
      <c r="C38" s="74">
        <v>4831</v>
      </c>
      <c r="D38" s="68"/>
      <c r="E38" s="69"/>
      <c r="F38" s="70"/>
      <c r="G38" s="70"/>
      <c r="H38" s="69"/>
    </row>
    <row r="39" spans="1:8" s="71" customFormat="1" ht="24.75" customHeight="1">
      <c r="A39" s="65">
        <v>10</v>
      </c>
      <c r="B39" s="66"/>
      <c r="C39" s="74"/>
      <c r="D39" s="69"/>
      <c r="E39" s="69"/>
      <c r="F39" s="70"/>
      <c r="G39" s="70"/>
      <c r="H39" s="69"/>
    </row>
    <row r="40" spans="1:8" s="71" customFormat="1" ht="24.75" customHeight="1">
      <c r="A40" s="65">
        <v>11</v>
      </c>
      <c r="B40" s="66"/>
      <c r="C40" s="74"/>
      <c r="D40" s="69"/>
      <c r="E40" s="69"/>
      <c r="F40" s="70"/>
      <c r="G40" s="70"/>
      <c r="H40" s="69"/>
    </row>
    <row r="41" spans="1:8" s="71" customFormat="1" ht="24" customHeight="1">
      <c r="A41" s="65">
        <v>12</v>
      </c>
      <c r="B41" s="66"/>
      <c r="C41" s="74"/>
      <c r="D41" s="72"/>
      <c r="E41" s="69"/>
      <c r="F41" s="70"/>
      <c r="G41" s="133" t="s">
        <v>166</v>
      </c>
      <c r="H41" s="134"/>
    </row>
    <row r="42" spans="1:8" s="71" customFormat="1" ht="24" customHeight="1">
      <c r="A42" s="132" t="s">
        <v>165</v>
      </c>
      <c r="B42" s="132"/>
      <c r="C42" s="132"/>
      <c r="D42" s="132"/>
      <c r="E42" s="77">
        <v>3630200</v>
      </c>
      <c r="F42" s="78">
        <f>SUM(F3:F41)</f>
        <v>3577000</v>
      </c>
      <c r="G42" s="79"/>
      <c r="H42" s="80">
        <f>E42-F42</f>
        <v>53200</v>
      </c>
    </row>
    <row r="43" spans="1:8" s="5" customFormat="1" ht="24" customHeight="1">
      <c r="A43" s="9"/>
      <c r="B43" s="10"/>
      <c r="C43" s="55"/>
      <c r="D43" s="7"/>
      <c r="E43" s="7"/>
      <c r="F43" s="6"/>
      <c r="G43" s="6"/>
      <c r="H43" s="7"/>
    </row>
    <row r="44" spans="1:8" s="5" customFormat="1" ht="24" customHeight="1">
      <c r="A44" s="9"/>
      <c r="B44" s="10"/>
      <c r="C44" s="55"/>
      <c r="D44" s="7"/>
      <c r="E44" s="7"/>
      <c r="F44" s="6"/>
      <c r="G44" s="6"/>
      <c r="H44" s="7"/>
    </row>
  </sheetData>
  <mergeCells count="3">
    <mergeCell ref="A1:H1"/>
    <mergeCell ref="A42:D42"/>
    <mergeCell ref="G41:H41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defaultGridColor="0" zoomScale="75" zoomScaleNormal="75" colorId="22" workbookViewId="0" topLeftCell="A1">
      <selection activeCell="D13" sqref="D13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7.88671875" style="0" customWidth="1"/>
    <col min="5" max="5" width="20.10546875" style="0" customWidth="1"/>
    <col min="6" max="6" width="17.5546875" style="0" customWidth="1"/>
    <col min="7" max="7" width="14.10546875" style="0" customWidth="1"/>
    <col min="8" max="8" width="10.5546875" style="0" customWidth="1"/>
  </cols>
  <sheetData>
    <row r="1" spans="1:8" s="81" customFormat="1" ht="24" customHeight="1">
      <c r="A1" s="127" t="s">
        <v>37</v>
      </c>
      <c r="B1" s="127"/>
      <c r="C1" s="127"/>
      <c r="D1" s="127"/>
      <c r="E1" s="127"/>
      <c r="F1" s="127"/>
      <c r="G1" s="127"/>
      <c r="H1" s="127"/>
    </row>
    <row r="2" spans="1:8" s="62" customFormat="1" ht="19.5" customHeight="1">
      <c r="A2" s="63" t="s">
        <v>32</v>
      </c>
      <c r="B2" s="63" t="s">
        <v>86</v>
      </c>
      <c r="C2" s="64" t="s">
        <v>353</v>
      </c>
      <c r="D2" s="63" t="s">
        <v>428</v>
      </c>
      <c r="E2" s="63" t="s">
        <v>64</v>
      </c>
      <c r="F2" s="63" t="s">
        <v>407</v>
      </c>
      <c r="G2" s="63" t="s">
        <v>90</v>
      </c>
      <c r="H2" s="63" t="s">
        <v>372</v>
      </c>
    </row>
    <row r="3" spans="1:8" s="62" customFormat="1" ht="24.75" customHeight="1">
      <c r="A3" s="65">
        <v>1</v>
      </c>
      <c r="B3" s="66" t="s">
        <v>397</v>
      </c>
      <c r="C3" s="67">
        <v>3760</v>
      </c>
      <c r="D3" s="68" t="s">
        <v>418</v>
      </c>
      <c r="E3" s="69" t="s">
        <v>587</v>
      </c>
      <c r="F3" s="82">
        <v>250000</v>
      </c>
      <c r="G3" s="70" t="s">
        <v>92</v>
      </c>
      <c r="H3" s="69" t="s">
        <v>131</v>
      </c>
    </row>
    <row r="5" spans="1:8" s="62" customFormat="1" ht="24.75" customHeight="1">
      <c r="A5" s="65">
        <v>1</v>
      </c>
      <c r="B5" s="66" t="s">
        <v>397</v>
      </c>
      <c r="C5" s="67">
        <v>4425</v>
      </c>
      <c r="D5" s="68" t="s">
        <v>303</v>
      </c>
      <c r="E5" s="69" t="s">
        <v>437</v>
      </c>
      <c r="F5" s="70">
        <v>25000</v>
      </c>
      <c r="G5" s="70" t="s">
        <v>92</v>
      </c>
      <c r="H5" s="69" t="s">
        <v>68</v>
      </c>
    </row>
    <row r="6" spans="1:8" s="71" customFormat="1" ht="24.75" customHeight="1">
      <c r="A6" s="65">
        <v>2</v>
      </c>
      <c r="B6" s="66" t="s">
        <v>373</v>
      </c>
      <c r="C6" s="67">
        <v>4425</v>
      </c>
      <c r="D6" s="68" t="s">
        <v>663</v>
      </c>
      <c r="E6" s="69" t="s">
        <v>594</v>
      </c>
      <c r="F6" s="82">
        <v>64000</v>
      </c>
      <c r="G6" s="70" t="s">
        <v>92</v>
      </c>
      <c r="H6" s="69" t="s">
        <v>68</v>
      </c>
    </row>
    <row r="7" spans="1:8" s="71" customFormat="1" ht="24.75" customHeight="1">
      <c r="A7" s="65">
        <v>3</v>
      </c>
      <c r="B7" s="66" t="s">
        <v>518</v>
      </c>
      <c r="C7" s="67">
        <v>4425</v>
      </c>
      <c r="D7" s="68" t="s">
        <v>585</v>
      </c>
      <c r="E7" s="69" t="s">
        <v>425</v>
      </c>
      <c r="F7" s="82">
        <v>332000</v>
      </c>
      <c r="G7" s="70" t="s">
        <v>116</v>
      </c>
      <c r="H7" s="69" t="s">
        <v>147</v>
      </c>
    </row>
    <row r="8" spans="1:8" s="71" customFormat="1" ht="24.75" customHeight="1">
      <c r="A8" s="65">
        <v>4</v>
      </c>
      <c r="B8" s="66" t="s">
        <v>358</v>
      </c>
      <c r="C8" s="67">
        <v>4425</v>
      </c>
      <c r="D8" s="68" t="s">
        <v>600</v>
      </c>
      <c r="E8" s="72" t="s">
        <v>307</v>
      </c>
      <c r="F8" s="82">
        <v>8000</v>
      </c>
      <c r="G8" s="70" t="s">
        <v>116</v>
      </c>
      <c r="H8" s="69" t="s">
        <v>122</v>
      </c>
    </row>
    <row r="9" spans="1:8" s="71" customFormat="1" ht="24.75" customHeight="1">
      <c r="A9" s="65">
        <v>5</v>
      </c>
      <c r="B9" s="66" t="s">
        <v>358</v>
      </c>
      <c r="C9" s="67">
        <v>4425</v>
      </c>
      <c r="D9" s="68" t="s">
        <v>601</v>
      </c>
      <c r="E9" s="69" t="s">
        <v>361</v>
      </c>
      <c r="F9" s="82">
        <v>75000</v>
      </c>
      <c r="G9" s="70" t="s">
        <v>116</v>
      </c>
      <c r="H9" s="69" t="s">
        <v>122</v>
      </c>
    </row>
    <row r="10" spans="1:8" s="71" customFormat="1" ht="24.75" customHeight="1">
      <c r="A10" s="65">
        <v>6</v>
      </c>
      <c r="B10" s="66" t="s">
        <v>415</v>
      </c>
      <c r="C10" s="67">
        <v>4425</v>
      </c>
      <c r="D10" s="68" t="s">
        <v>57</v>
      </c>
      <c r="E10" s="69" t="s">
        <v>367</v>
      </c>
      <c r="F10" s="82">
        <v>272000</v>
      </c>
      <c r="G10" s="70" t="s">
        <v>116</v>
      </c>
      <c r="H10" s="69" t="s">
        <v>104</v>
      </c>
    </row>
    <row r="11" spans="1:8" s="71" customFormat="1" ht="24.75" customHeight="1">
      <c r="A11" s="65">
        <v>7</v>
      </c>
      <c r="B11" s="66" t="s">
        <v>365</v>
      </c>
      <c r="C11" s="67">
        <v>4425</v>
      </c>
      <c r="D11" s="68" t="s">
        <v>593</v>
      </c>
      <c r="E11" s="69" t="s">
        <v>214</v>
      </c>
      <c r="F11" s="82">
        <v>22000</v>
      </c>
      <c r="G11" s="70" t="s">
        <v>116</v>
      </c>
      <c r="H11" s="69" t="s">
        <v>122</v>
      </c>
    </row>
    <row r="12" spans="1:8" s="71" customFormat="1" ht="24.75" customHeight="1">
      <c r="A12" s="65">
        <v>8</v>
      </c>
      <c r="B12" s="66" t="s">
        <v>365</v>
      </c>
      <c r="C12" s="67">
        <v>4425</v>
      </c>
      <c r="D12" s="68" t="s">
        <v>593</v>
      </c>
      <c r="E12" s="69" t="s">
        <v>317</v>
      </c>
      <c r="F12" s="82">
        <v>44000</v>
      </c>
      <c r="G12" s="70" t="s">
        <v>116</v>
      </c>
      <c r="H12" s="69" t="s">
        <v>122</v>
      </c>
    </row>
    <row r="13" spans="1:8" s="71" customFormat="1" ht="24.75" customHeight="1">
      <c r="A13" s="65">
        <v>9</v>
      </c>
      <c r="B13" s="66" t="s">
        <v>365</v>
      </c>
      <c r="C13" s="67">
        <v>4425</v>
      </c>
      <c r="D13" s="68" t="s">
        <v>593</v>
      </c>
      <c r="E13" s="69" t="s">
        <v>345</v>
      </c>
      <c r="F13" s="82">
        <v>47000</v>
      </c>
      <c r="G13" s="70" t="s">
        <v>116</v>
      </c>
      <c r="H13" s="69" t="s">
        <v>122</v>
      </c>
    </row>
    <row r="14" spans="1:8" s="71" customFormat="1" ht="24.75" customHeight="1">
      <c r="A14" s="65">
        <v>10</v>
      </c>
      <c r="B14" s="66" t="s">
        <v>365</v>
      </c>
      <c r="C14" s="67">
        <v>4425</v>
      </c>
      <c r="D14" s="68" t="s">
        <v>593</v>
      </c>
      <c r="E14" s="69" t="s">
        <v>400</v>
      </c>
      <c r="F14" s="82">
        <v>87000</v>
      </c>
      <c r="G14" s="70" t="s">
        <v>116</v>
      </c>
      <c r="H14" s="69" t="s">
        <v>122</v>
      </c>
    </row>
    <row r="15" spans="1:8" s="71" customFormat="1" ht="24.75" customHeight="1">
      <c r="A15" s="65">
        <v>11</v>
      </c>
      <c r="B15" s="66" t="s">
        <v>242</v>
      </c>
      <c r="C15" s="67">
        <v>4425</v>
      </c>
      <c r="D15" s="68" t="s">
        <v>520</v>
      </c>
      <c r="E15" s="69" t="s">
        <v>127</v>
      </c>
      <c r="F15" s="82">
        <v>266500</v>
      </c>
      <c r="G15" s="70" t="s">
        <v>116</v>
      </c>
      <c r="H15" s="69" t="s">
        <v>135</v>
      </c>
    </row>
    <row r="16" spans="1:8" s="71" customFormat="1" ht="24.75" customHeight="1">
      <c r="A16" s="65">
        <v>12</v>
      </c>
      <c r="B16" s="66" t="s">
        <v>242</v>
      </c>
      <c r="C16" s="67">
        <v>4425</v>
      </c>
      <c r="D16" s="68" t="s">
        <v>211</v>
      </c>
      <c r="E16" s="69" t="s">
        <v>594</v>
      </c>
      <c r="F16" s="82">
        <v>8450</v>
      </c>
      <c r="G16" s="70" t="s">
        <v>92</v>
      </c>
      <c r="H16" s="69" t="s">
        <v>68</v>
      </c>
    </row>
    <row r="17" spans="1:8" s="71" customFormat="1" ht="24.75" customHeight="1">
      <c r="A17" s="65">
        <v>13</v>
      </c>
      <c r="B17" s="66" t="s">
        <v>242</v>
      </c>
      <c r="C17" s="67">
        <v>4425</v>
      </c>
      <c r="D17" s="68" t="s">
        <v>211</v>
      </c>
      <c r="E17" s="69" t="s">
        <v>298</v>
      </c>
      <c r="F17" s="82">
        <v>5000</v>
      </c>
      <c r="G17" s="70" t="s">
        <v>92</v>
      </c>
      <c r="H17" s="69" t="s">
        <v>68</v>
      </c>
    </row>
    <row r="18" spans="1:8" s="71" customFormat="1" ht="24.75" customHeight="1">
      <c r="A18" s="65">
        <v>14</v>
      </c>
      <c r="B18" s="66" t="s">
        <v>417</v>
      </c>
      <c r="C18" s="67">
        <v>4425</v>
      </c>
      <c r="D18" s="68" t="s">
        <v>402</v>
      </c>
      <c r="E18" s="69" t="s">
        <v>369</v>
      </c>
      <c r="F18" s="82">
        <v>154000</v>
      </c>
      <c r="G18" s="70" t="s">
        <v>413</v>
      </c>
      <c r="H18" s="69" t="s">
        <v>122</v>
      </c>
    </row>
    <row r="19" spans="1:8" s="71" customFormat="1" ht="24.75" customHeight="1">
      <c r="A19" s="65">
        <v>15</v>
      </c>
      <c r="B19" s="66" t="s">
        <v>417</v>
      </c>
      <c r="C19" s="67">
        <v>4425</v>
      </c>
      <c r="D19" s="68" t="s">
        <v>402</v>
      </c>
      <c r="E19" s="69" t="s">
        <v>149</v>
      </c>
      <c r="F19" s="82">
        <v>40000</v>
      </c>
      <c r="G19" s="70" t="s">
        <v>413</v>
      </c>
      <c r="H19" s="69" t="s">
        <v>122</v>
      </c>
    </row>
    <row r="20" spans="1:8" s="71" customFormat="1" ht="24.75" customHeight="1">
      <c r="A20" s="65">
        <v>16</v>
      </c>
      <c r="B20" s="66" t="s">
        <v>398</v>
      </c>
      <c r="C20" s="67">
        <v>4425</v>
      </c>
      <c r="D20" s="68" t="s">
        <v>402</v>
      </c>
      <c r="E20" s="69" t="s">
        <v>299</v>
      </c>
      <c r="F20" s="82">
        <v>49930</v>
      </c>
      <c r="G20" s="70" t="s">
        <v>116</v>
      </c>
      <c r="H20" s="69" t="s">
        <v>75</v>
      </c>
    </row>
    <row r="21" spans="1:8" s="71" customFormat="1" ht="24.75" customHeight="1">
      <c r="A21" s="65">
        <v>17</v>
      </c>
      <c r="B21" s="66" t="s">
        <v>502</v>
      </c>
      <c r="C21" s="67">
        <v>4425</v>
      </c>
      <c r="D21" s="68" t="s">
        <v>526</v>
      </c>
      <c r="E21" s="69" t="s">
        <v>389</v>
      </c>
      <c r="F21" s="82">
        <v>15000</v>
      </c>
      <c r="G21" s="70" t="s">
        <v>65</v>
      </c>
      <c r="H21" s="69" t="s">
        <v>98</v>
      </c>
    </row>
    <row r="22" spans="1:8" s="71" customFormat="1" ht="24.75" customHeight="1">
      <c r="A22" s="65">
        <v>18</v>
      </c>
      <c r="B22" s="66" t="s">
        <v>302</v>
      </c>
      <c r="C22" s="67">
        <v>4425</v>
      </c>
      <c r="D22" s="68" t="s">
        <v>491</v>
      </c>
      <c r="E22" s="69" t="s">
        <v>140</v>
      </c>
      <c r="F22" s="82">
        <v>244000</v>
      </c>
      <c r="G22" s="70" t="s">
        <v>350</v>
      </c>
      <c r="H22" s="69" t="s">
        <v>137</v>
      </c>
    </row>
    <row r="23" spans="1:8" s="71" customFormat="1" ht="24" customHeight="1">
      <c r="A23" s="65">
        <v>19</v>
      </c>
      <c r="B23" s="66" t="s">
        <v>385</v>
      </c>
      <c r="C23" s="67">
        <v>4425</v>
      </c>
      <c r="D23" s="68" t="s">
        <v>584</v>
      </c>
      <c r="E23" s="69" t="s">
        <v>676</v>
      </c>
      <c r="F23" s="82">
        <v>57500</v>
      </c>
      <c r="G23" s="70" t="s">
        <v>116</v>
      </c>
      <c r="H23" s="69" t="s">
        <v>75</v>
      </c>
    </row>
    <row r="24" spans="1:8" s="71" customFormat="1" ht="24.75" customHeight="1">
      <c r="A24" s="65">
        <v>20</v>
      </c>
      <c r="B24" s="66" t="s">
        <v>381</v>
      </c>
      <c r="C24" s="67">
        <v>4425</v>
      </c>
      <c r="D24" s="68" t="s">
        <v>673</v>
      </c>
      <c r="E24" s="69" t="s">
        <v>383</v>
      </c>
      <c r="F24" s="82">
        <v>66000</v>
      </c>
      <c r="G24" s="70" t="s">
        <v>92</v>
      </c>
      <c r="H24" s="69" t="s">
        <v>82</v>
      </c>
    </row>
    <row r="25" spans="1:8" s="71" customFormat="1" ht="24.75" customHeight="1">
      <c r="A25" s="65">
        <v>21</v>
      </c>
      <c r="B25" s="66"/>
      <c r="C25" s="67">
        <v>4425</v>
      </c>
      <c r="D25" s="68"/>
      <c r="E25" s="69"/>
      <c r="F25" s="82"/>
      <c r="G25" s="70"/>
      <c r="H25" s="69"/>
    </row>
    <row r="26" spans="1:8" s="71" customFormat="1" ht="24.75" customHeight="1">
      <c r="A26" s="65">
        <v>22</v>
      </c>
      <c r="B26" s="66"/>
      <c r="C26" s="67">
        <v>4425</v>
      </c>
      <c r="D26" s="68"/>
      <c r="E26" s="69"/>
      <c r="F26" s="82"/>
      <c r="G26" s="70"/>
      <c r="H26" s="69"/>
    </row>
    <row r="27" spans="1:8" s="71" customFormat="1" ht="24.75" customHeight="1">
      <c r="A27" s="65">
        <v>1</v>
      </c>
      <c r="B27" s="66" t="s">
        <v>224</v>
      </c>
      <c r="C27" s="74">
        <v>9433</v>
      </c>
      <c r="D27" s="68" t="s">
        <v>401</v>
      </c>
      <c r="E27" s="69" t="s">
        <v>489</v>
      </c>
      <c r="F27" s="82">
        <v>100000</v>
      </c>
      <c r="G27" s="70" t="s">
        <v>116</v>
      </c>
      <c r="H27" s="69" t="s">
        <v>138</v>
      </c>
    </row>
    <row r="28" spans="1:8" s="62" customFormat="1" ht="24.75" customHeight="1">
      <c r="A28" s="65">
        <v>1</v>
      </c>
      <c r="B28" s="73" t="s">
        <v>222</v>
      </c>
      <c r="C28" s="74">
        <v>9433</v>
      </c>
      <c r="D28" s="68" t="s">
        <v>6</v>
      </c>
      <c r="E28" s="72" t="s">
        <v>594</v>
      </c>
      <c r="F28" s="82">
        <v>50000</v>
      </c>
      <c r="G28" s="75" t="s">
        <v>413</v>
      </c>
      <c r="H28" s="72" t="s">
        <v>122</v>
      </c>
    </row>
    <row r="29" spans="1:8" s="62" customFormat="1" ht="24.75" customHeight="1">
      <c r="A29" s="65">
        <v>2</v>
      </c>
      <c r="B29" s="73" t="s">
        <v>370</v>
      </c>
      <c r="C29" s="74">
        <v>9433</v>
      </c>
      <c r="D29" s="68" t="s">
        <v>582</v>
      </c>
      <c r="E29" s="72" t="s">
        <v>292</v>
      </c>
      <c r="F29" s="82">
        <v>45000</v>
      </c>
      <c r="G29" s="75" t="s">
        <v>350</v>
      </c>
      <c r="H29" s="72" t="s">
        <v>137</v>
      </c>
    </row>
    <row r="30" spans="1:8" s="62" customFormat="1" ht="24.75" customHeight="1">
      <c r="A30" s="65">
        <v>3</v>
      </c>
      <c r="B30" s="76" t="s">
        <v>486</v>
      </c>
      <c r="C30" s="74">
        <v>9433</v>
      </c>
      <c r="D30" s="68" t="s">
        <v>680</v>
      </c>
      <c r="E30" s="72" t="s">
        <v>71</v>
      </c>
      <c r="F30" s="70">
        <v>280000</v>
      </c>
      <c r="G30" s="70" t="s">
        <v>116</v>
      </c>
      <c r="H30" s="72" t="s">
        <v>144</v>
      </c>
    </row>
    <row r="31" spans="1:8" s="71" customFormat="1" ht="24.75" customHeight="1">
      <c r="A31" s="65">
        <v>4</v>
      </c>
      <c r="B31" s="66" t="s">
        <v>385</v>
      </c>
      <c r="C31" s="74">
        <v>9433</v>
      </c>
      <c r="D31" s="68" t="s">
        <v>17</v>
      </c>
      <c r="E31" s="68" t="s">
        <v>309</v>
      </c>
      <c r="F31" s="70">
        <v>20000</v>
      </c>
      <c r="G31" s="70" t="s">
        <v>116</v>
      </c>
      <c r="H31" s="72" t="s">
        <v>117</v>
      </c>
    </row>
    <row r="32" spans="1:8" s="71" customFormat="1" ht="24.75" customHeight="1">
      <c r="A32" s="65">
        <v>5</v>
      </c>
      <c r="B32" s="76"/>
      <c r="C32" s="74">
        <v>9433</v>
      </c>
      <c r="D32" s="68"/>
      <c r="E32" s="68"/>
      <c r="F32" s="70"/>
      <c r="G32" s="70"/>
      <c r="H32" s="72"/>
    </row>
    <row r="33" spans="1:8" s="71" customFormat="1" ht="24.75" customHeight="1">
      <c r="A33" s="65">
        <v>6</v>
      </c>
      <c r="B33" s="76"/>
      <c r="C33" s="74">
        <v>9433</v>
      </c>
      <c r="D33" s="68"/>
      <c r="E33" s="68"/>
      <c r="F33" s="70"/>
      <c r="G33" s="70"/>
      <c r="H33" s="72"/>
    </row>
    <row r="34" spans="1:8" s="71" customFormat="1" ht="24.75" customHeight="1">
      <c r="A34" s="65">
        <v>7</v>
      </c>
      <c r="B34" s="76"/>
      <c r="C34" s="74">
        <v>9433</v>
      </c>
      <c r="D34" s="68"/>
      <c r="E34" s="68"/>
      <c r="F34" s="70"/>
      <c r="G34" s="70"/>
      <c r="H34" s="72"/>
    </row>
    <row r="35" spans="1:8" s="71" customFormat="1" ht="24.75" customHeight="1">
      <c r="A35" s="65">
        <v>8</v>
      </c>
      <c r="B35" s="76"/>
      <c r="C35" s="74">
        <v>9433</v>
      </c>
      <c r="D35" s="68"/>
      <c r="E35" s="68"/>
      <c r="F35" s="70"/>
      <c r="G35" s="70"/>
      <c r="H35" s="72"/>
    </row>
    <row r="36" spans="1:8" s="71" customFormat="1" ht="24.75" customHeight="1">
      <c r="A36" s="65">
        <v>9</v>
      </c>
      <c r="B36" s="76"/>
      <c r="C36" s="74">
        <v>9433</v>
      </c>
      <c r="D36" s="68"/>
      <c r="E36" s="69"/>
      <c r="F36" s="70"/>
      <c r="G36" s="70"/>
      <c r="H36" s="69"/>
    </row>
    <row r="37" spans="1:8" s="71" customFormat="1" ht="24" customHeight="1">
      <c r="A37" s="65">
        <v>19</v>
      </c>
      <c r="B37" s="66"/>
      <c r="C37" s="74">
        <v>9433</v>
      </c>
      <c r="D37" s="68"/>
      <c r="E37" s="69"/>
      <c r="F37" s="70"/>
      <c r="G37" s="70"/>
      <c r="H37" s="69"/>
    </row>
    <row r="38" spans="1:8" s="71" customFormat="1" ht="24.75" customHeight="1">
      <c r="A38" s="65">
        <v>24</v>
      </c>
      <c r="B38" s="66"/>
      <c r="C38" s="74">
        <v>9433</v>
      </c>
      <c r="D38" s="68"/>
      <c r="E38" s="69"/>
      <c r="F38" s="70"/>
      <c r="G38" s="70"/>
      <c r="H38" s="69"/>
    </row>
    <row r="39" spans="1:8" s="71" customFormat="1" ht="24.75" customHeight="1">
      <c r="A39" s="65">
        <v>10</v>
      </c>
      <c r="B39" s="66"/>
      <c r="C39" s="74">
        <v>9433</v>
      </c>
      <c r="D39" s="69"/>
      <c r="E39" s="69"/>
      <c r="F39" s="70"/>
      <c r="G39" s="70"/>
      <c r="H39" s="69"/>
    </row>
    <row r="40" spans="1:8" s="71" customFormat="1" ht="24.75" customHeight="1">
      <c r="A40" s="65">
        <v>11</v>
      </c>
      <c r="B40" s="66"/>
      <c r="C40" s="74">
        <v>9433</v>
      </c>
      <c r="D40" s="69"/>
      <c r="E40" s="69"/>
      <c r="F40" s="70"/>
      <c r="G40" s="70"/>
      <c r="H40" s="69"/>
    </row>
    <row r="41" spans="1:8" s="71" customFormat="1" ht="24" customHeight="1">
      <c r="A41" s="65">
        <v>12</v>
      </c>
      <c r="B41" s="66"/>
      <c r="C41" s="74"/>
      <c r="D41" s="72"/>
      <c r="E41" s="69"/>
      <c r="F41" s="70"/>
      <c r="G41" s="70"/>
      <c r="H41" s="69"/>
    </row>
    <row r="42" spans="1:8" s="71" customFormat="1" ht="24" customHeight="1">
      <c r="A42" s="132" t="s">
        <v>181</v>
      </c>
      <c r="B42" s="132"/>
      <c r="C42" s="132"/>
      <c r="D42" s="132"/>
      <c r="E42" s="77">
        <v>2627380</v>
      </c>
      <c r="F42" s="78">
        <f>SUM(F3:F41)</f>
        <v>2627380</v>
      </c>
      <c r="G42" s="79"/>
      <c r="H42" s="80">
        <f>E42-F42</f>
        <v>0</v>
      </c>
    </row>
    <row r="43" spans="1:8" s="5" customFormat="1" ht="24" customHeight="1">
      <c r="A43" s="9"/>
      <c r="B43" s="10"/>
      <c r="C43" s="55"/>
      <c r="D43" s="7"/>
      <c r="E43" s="7"/>
      <c r="F43" s="6"/>
      <c r="G43" s="6"/>
      <c r="H43" s="7"/>
    </row>
    <row r="44" spans="1:8" s="5" customFormat="1" ht="24" customHeight="1">
      <c r="A44" s="9"/>
      <c r="B44" s="10"/>
      <c r="C44" s="55"/>
      <c r="D44" s="7"/>
      <c r="E44" s="7"/>
      <c r="F44" s="6"/>
      <c r="G44" s="6"/>
      <c r="H44" s="7"/>
    </row>
  </sheetData>
  <mergeCells count="2">
    <mergeCell ref="A1:H1"/>
    <mergeCell ref="A42:D42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defaultGridColor="0" zoomScale="75" zoomScaleNormal="75" colorId="22" workbookViewId="0" topLeftCell="A1">
      <selection activeCell="H12" sqref="H12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7.88671875" style="0" customWidth="1"/>
    <col min="5" max="5" width="20.10546875" style="0" customWidth="1"/>
    <col min="6" max="6" width="17.5546875" style="0" customWidth="1"/>
    <col min="7" max="7" width="14.10546875" style="0" customWidth="1"/>
    <col min="8" max="8" width="10.5546875" style="0" customWidth="1"/>
    <col min="9" max="9" width="9.4453125" style="0" customWidth="1"/>
  </cols>
  <sheetData>
    <row r="1" spans="1:8" s="81" customFormat="1" ht="24" customHeight="1">
      <c r="A1" s="127" t="s">
        <v>700</v>
      </c>
      <c r="B1" s="127"/>
      <c r="C1" s="127"/>
      <c r="D1" s="127"/>
      <c r="E1" s="127"/>
      <c r="F1" s="127"/>
      <c r="G1" s="127"/>
      <c r="H1" s="127"/>
    </row>
    <row r="2" spans="1:8" s="62" customFormat="1" ht="19.5" customHeight="1">
      <c r="A2" s="63" t="s">
        <v>32</v>
      </c>
      <c r="B2" s="63" t="s">
        <v>86</v>
      </c>
      <c r="C2" s="64" t="s">
        <v>353</v>
      </c>
      <c r="D2" s="63" t="s">
        <v>428</v>
      </c>
      <c r="E2" s="63" t="s">
        <v>64</v>
      </c>
      <c r="F2" s="63" t="s">
        <v>407</v>
      </c>
      <c r="G2" s="63" t="s">
        <v>90</v>
      </c>
      <c r="H2" s="63" t="s">
        <v>372</v>
      </c>
    </row>
    <row r="3" spans="1:8" s="62" customFormat="1" ht="24.75" customHeight="1">
      <c r="A3" s="65">
        <v>1</v>
      </c>
      <c r="B3" s="66" t="s">
        <v>492</v>
      </c>
      <c r="C3" s="67">
        <v>4425</v>
      </c>
      <c r="D3" s="68" t="s">
        <v>522</v>
      </c>
      <c r="E3" s="69" t="s">
        <v>309</v>
      </c>
      <c r="F3" s="70">
        <v>82360</v>
      </c>
      <c r="G3" s="70" t="s">
        <v>116</v>
      </c>
      <c r="H3" s="69" t="s">
        <v>63</v>
      </c>
    </row>
    <row r="4" spans="1:8" s="71" customFormat="1" ht="24.75" customHeight="1">
      <c r="A4" s="65">
        <v>2</v>
      </c>
      <c r="B4" s="66">
        <v>40172</v>
      </c>
      <c r="C4" s="67">
        <v>4425</v>
      </c>
      <c r="D4" s="68" t="s">
        <v>678</v>
      </c>
      <c r="E4" s="69" t="s">
        <v>512</v>
      </c>
      <c r="F4" s="82">
        <v>97400</v>
      </c>
      <c r="G4" s="70" t="s">
        <v>116</v>
      </c>
      <c r="H4" s="69" t="s">
        <v>146</v>
      </c>
    </row>
    <row r="5" spans="1:8" s="71" customFormat="1" ht="24.75" customHeight="1">
      <c r="A5" s="65">
        <v>3</v>
      </c>
      <c r="B5" s="66">
        <v>40536</v>
      </c>
      <c r="C5" s="67">
        <v>4425</v>
      </c>
      <c r="D5" s="68" t="s">
        <v>525</v>
      </c>
      <c r="E5" s="69" t="s">
        <v>292</v>
      </c>
      <c r="F5" s="82">
        <v>210000</v>
      </c>
      <c r="G5" s="70" t="s">
        <v>116</v>
      </c>
      <c r="H5" s="69" t="s">
        <v>138</v>
      </c>
    </row>
    <row r="6" spans="1:8" s="71" customFormat="1" ht="24.75" customHeight="1">
      <c r="A6" s="65">
        <v>4</v>
      </c>
      <c r="B6" s="66">
        <v>40534</v>
      </c>
      <c r="C6" s="67">
        <v>4425</v>
      </c>
      <c r="D6" s="68" t="s">
        <v>100</v>
      </c>
      <c r="E6" s="72" t="s">
        <v>490</v>
      </c>
      <c r="F6" s="82">
        <v>360000</v>
      </c>
      <c r="G6" s="70" t="s">
        <v>116</v>
      </c>
      <c r="H6" s="69" t="s">
        <v>146</v>
      </c>
    </row>
    <row r="7" spans="1:8" s="71" customFormat="1" ht="24.75" customHeight="1">
      <c r="A7" s="65">
        <v>5</v>
      </c>
      <c r="B7" s="66">
        <v>40536</v>
      </c>
      <c r="C7" s="67">
        <v>4425</v>
      </c>
      <c r="D7" s="68" t="s">
        <v>505</v>
      </c>
      <c r="E7" s="69" t="s">
        <v>386</v>
      </c>
      <c r="F7" s="82">
        <v>61000</v>
      </c>
      <c r="G7" s="70" t="s">
        <v>116</v>
      </c>
      <c r="H7" s="69" t="s">
        <v>134</v>
      </c>
    </row>
    <row r="8" spans="1:8" s="71" customFormat="1" ht="24.75" customHeight="1">
      <c r="A8" s="65">
        <v>6</v>
      </c>
      <c r="B8" s="66">
        <v>40536</v>
      </c>
      <c r="C8" s="67">
        <v>4425</v>
      </c>
      <c r="D8" s="68" t="s">
        <v>505</v>
      </c>
      <c r="E8" s="69" t="s">
        <v>504</v>
      </c>
      <c r="F8" s="82">
        <v>195840</v>
      </c>
      <c r="G8" s="70" t="s">
        <v>116</v>
      </c>
      <c r="H8" s="69" t="s">
        <v>134</v>
      </c>
    </row>
    <row r="9" spans="1:8" s="71" customFormat="1" ht="24.75" customHeight="1">
      <c r="A9" s="65">
        <v>7</v>
      </c>
      <c r="B9" s="66">
        <v>40536</v>
      </c>
      <c r="C9" s="67">
        <v>4425</v>
      </c>
      <c r="D9" s="68" t="s">
        <v>505</v>
      </c>
      <c r="E9" s="69" t="s">
        <v>380</v>
      </c>
      <c r="F9" s="82">
        <v>17220</v>
      </c>
      <c r="G9" s="70" t="s">
        <v>116</v>
      </c>
      <c r="H9" s="69" t="s">
        <v>134</v>
      </c>
    </row>
    <row r="10" spans="1:8" s="71" customFormat="1" ht="24.75" customHeight="1">
      <c r="A10" s="65">
        <v>9</v>
      </c>
      <c r="B10" s="84">
        <v>40186</v>
      </c>
      <c r="C10" s="67">
        <v>4425</v>
      </c>
      <c r="D10" s="68" t="s">
        <v>678</v>
      </c>
      <c r="E10" s="69" t="s">
        <v>483</v>
      </c>
      <c r="F10" s="82">
        <v>20000</v>
      </c>
      <c r="G10" s="70"/>
      <c r="H10" s="69"/>
    </row>
    <row r="11" spans="1:8" s="71" customFormat="1" ht="24.75" customHeight="1">
      <c r="A11" s="65">
        <v>10</v>
      </c>
      <c r="B11" s="66">
        <v>40190</v>
      </c>
      <c r="C11" s="67">
        <v>4425</v>
      </c>
      <c r="D11" s="68" t="s">
        <v>387</v>
      </c>
      <c r="E11" s="69" t="s">
        <v>611</v>
      </c>
      <c r="F11" s="82">
        <v>29500</v>
      </c>
      <c r="G11" s="70" t="s">
        <v>92</v>
      </c>
      <c r="H11" s="69" t="s">
        <v>82</v>
      </c>
    </row>
    <row r="12" spans="1:8" s="71" customFormat="1" ht="24.75" customHeight="1">
      <c r="A12" s="65">
        <v>11</v>
      </c>
      <c r="B12" s="66"/>
      <c r="C12" s="67">
        <v>4425</v>
      </c>
      <c r="D12" s="68"/>
      <c r="E12" s="69"/>
      <c r="F12" s="82"/>
      <c r="G12" s="70"/>
      <c r="H12" s="69"/>
    </row>
    <row r="13" spans="1:8" s="71" customFormat="1" ht="24.75" customHeight="1">
      <c r="A13" s="65">
        <v>1</v>
      </c>
      <c r="B13" s="66" t="s">
        <v>382</v>
      </c>
      <c r="C13" s="74">
        <v>9433</v>
      </c>
      <c r="D13" s="68" t="s">
        <v>523</v>
      </c>
      <c r="E13" s="69" t="s">
        <v>71</v>
      </c>
      <c r="F13" s="82">
        <v>121000</v>
      </c>
      <c r="G13" s="70" t="s">
        <v>116</v>
      </c>
      <c r="H13" s="69" t="s">
        <v>144</v>
      </c>
    </row>
    <row r="14" spans="1:8" s="62" customFormat="1" ht="24.75" customHeight="1">
      <c r="A14" s="65">
        <v>1</v>
      </c>
      <c r="B14" s="76">
        <v>40169</v>
      </c>
      <c r="C14" s="74">
        <v>9433</v>
      </c>
      <c r="D14" s="68" t="s">
        <v>11</v>
      </c>
      <c r="E14" s="72" t="s">
        <v>107</v>
      </c>
      <c r="F14" s="82">
        <v>17500</v>
      </c>
      <c r="G14" s="75" t="s">
        <v>116</v>
      </c>
      <c r="H14" s="72" t="s">
        <v>146</v>
      </c>
    </row>
    <row r="15" spans="1:8" s="62" customFormat="1" ht="24.75" customHeight="1">
      <c r="A15" s="65">
        <v>2</v>
      </c>
      <c r="B15" s="76">
        <v>40170</v>
      </c>
      <c r="C15" s="74">
        <v>9433</v>
      </c>
      <c r="D15" s="68" t="s">
        <v>11</v>
      </c>
      <c r="E15" s="72" t="s">
        <v>78</v>
      </c>
      <c r="F15" s="82">
        <v>65000</v>
      </c>
      <c r="G15" s="75" t="s">
        <v>116</v>
      </c>
      <c r="H15" s="72" t="s">
        <v>146</v>
      </c>
    </row>
    <row r="16" spans="1:8" s="62" customFormat="1" ht="24.75" customHeight="1">
      <c r="A16" s="65">
        <v>3</v>
      </c>
      <c r="B16" s="76">
        <v>40173</v>
      </c>
      <c r="C16" s="74">
        <v>9433</v>
      </c>
      <c r="D16" s="68" t="s">
        <v>11</v>
      </c>
      <c r="E16" s="72" t="s">
        <v>107</v>
      </c>
      <c r="F16" s="70">
        <v>50000</v>
      </c>
      <c r="G16" s="75" t="s">
        <v>116</v>
      </c>
      <c r="H16" s="72" t="s">
        <v>146</v>
      </c>
    </row>
    <row r="17" spans="1:8" s="71" customFormat="1" ht="24.75" customHeight="1">
      <c r="A17" s="65">
        <v>4</v>
      </c>
      <c r="B17" s="66">
        <v>40174</v>
      </c>
      <c r="C17" s="74">
        <v>9433</v>
      </c>
      <c r="D17" s="68" t="s">
        <v>11</v>
      </c>
      <c r="E17" s="68" t="s">
        <v>483</v>
      </c>
      <c r="F17" s="70">
        <v>29500</v>
      </c>
      <c r="G17" s="75" t="s">
        <v>116</v>
      </c>
      <c r="H17" s="72" t="s">
        <v>146</v>
      </c>
    </row>
    <row r="18" spans="1:8" s="71" customFormat="1" ht="24.75" customHeight="1">
      <c r="A18" s="65">
        <v>5</v>
      </c>
      <c r="B18" s="76">
        <v>40175</v>
      </c>
      <c r="C18" s="74">
        <v>9433</v>
      </c>
      <c r="D18" s="68" t="s">
        <v>20</v>
      </c>
      <c r="E18" s="68" t="s">
        <v>136</v>
      </c>
      <c r="F18" s="70">
        <v>99500</v>
      </c>
      <c r="G18" s="75" t="s">
        <v>116</v>
      </c>
      <c r="H18" s="72" t="s">
        <v>146</v>
      </c>
    </row>
    <row r="19" spans="1:8" s="71" customFormat="1" ht="24.75" customHeight="1">
      <c r="A19" s="65">
        <v>6</v>
      </c>
      <c r="B19" s="76">
        <v>40175</v>
      </c>
      <c r="C19" s="74">
        <v>9433</v>
      </c>
      <c r="D19" s="68" t="s">
        <v>20</v>
      </c>
      <c r="E19" s="68" t="s">
        <v>495</v>
      </c>
      <c r="F19" s="70">
        <v>5500</v>
      </c>
      <c r="G19" s="75" t="s">
        <v>116</v>
      </c>
      <c r="H19" s="72" t="s">
        <v>146</v>
      </c>
    </row>
    <row r="20" spans="1:9" s="71" customFormat="1" ht="24.75" customHeight="1">
      <c r="A20" s="65">
        <v>7</v>
      </c>
      <c r="B20" s="76">
        <v>40176</v>
      </c>
      <c r="C20" s="74">
        <v>9433</v>
      </c>
      <c r="D20" s="68" t="s">
        <v>583</v>
      </c>
      <c r="E20" s="68" t="s">
        <v>487</v>
      </c>
      <c r="F20" s="70">
        <v>84950</v>
      </c>
      <c r="G20" s="75" t="s">
        <v>116</v>
      </c>
      <c r="H20" s="72" t="s">
        <v>146</v>
      </c>
      <c r="I20" s="83"/>
    </row>
    <row r="21" spans="1:8" s="71" customFormat="1" ht="24.75" customHeight="1">
      <c r="A21" s="65">
        <v>8</v>
      </c>
      <c r="B21" s="76">
        <v>40185</v>
      </c>
      <c r="C21" s="74">
        <v>9433</v>
      </c>
      <c r="D21" s="68" t="s">
        <v>664</v>
      </c>
      <c r="E21" s="68" t="s">
        <v>71</v>
      </c>
      <c r="F21" s="70">
        <v>154000</v>
      </c>
      <c r="G21" s="70" t="s">
        <v>116</v>
      </c>
      <c r="H21" s="72" t="s">
        <v>144</v>
      </c>
    </row>
    <row r="22" spans="1:9" s="71" customFormat="1" ht="24.75" customHeight="1">
      <c r="A22" s="65">
        <v>9</v>
      </c>
      <c r="B22" s="76"/>
      <c r="C22" s="74">
        <v>9433</v>
      </c>
      <c r="D22" s="68"/>
      <c r="E22" s="69"/>
      <c r="F22" s="70"/>
      <c r="G22" s="70"/>
      <c r="H22" s="69"/>
      <c r="I22" s="83"/>
    </row>
    <row r="23" spans="1:8" s="71" customFormat="1" ht="24" customHeight="1">
      <c r="A23" s="65">
        <v>19</v>
      </c>
      <c r="B23" s="66"/>
      <c r="C23" s="74">
        <v>9433</v>
      </c>
      <c r="D23" s="68"/>
      <c r="E23" s="69"/>
      <c r="F23" s="70"/>
      <c r="G23" s="70"/>
      <c r="H23" s="69"/>
    </row>
    <row r="24" spans="1:8" s="71" customFormat="1" ht="24.75" customHeight="1">
      <c r="A24" s="65">
        <v>24</v>
      </c>
      <c r="B24" s="66"/>
      <c r="C24" s="74">
        <v>9433</v>
      </c>
      <c r="D24" s="68"/>
      <c r="E24" s="69"/>
      <c r="F24" s="70"/>
      <c r="G24" s="70"/>
      <c r="H24" s="69"/>
    </row>
    <row r="25" spans="1:8" s="71" customFormat="1" ht="24.75" customHeight="1">
      <c r="A25" s="65">
        <v>10</v>
      </c>
      <c r="B25" s="66"/>
      <c r="C25" s="74">
        <v>9433</v>
      </c>
      <c r="D25" s="69"/>
      <c r="E25" s="69"/>
      <c r="F25" s="70"/>
      <c r="G25" s="70"/>
      <c r="H25" s="69"/>
    </row>
    <row r="26" spans="1:8" s="71" customFormat="1" ht="24.75" customHeight="1">
      <c r="A26" s="65">
        <v>11</v>
      </c>
      <c r="B26" s="66"/>
      <c r="C26" s="74">
        <v>9433</v>
      </c>
      <c r="D26" s="69"/>
      <c r="E26" s="69"/>
      <c r="F26" s="70"/>
      <c r="G26" s="70"/>
      <c r="H26" s="69"/>
    </row>
    <row r="27" spans="1:8" s="71" customFormat="1" ht="24" customHeight="1">
      <c r="A27" s="65">
        <v>12</v>
      </c>
      <c r="B27" s="66"/>
      <c r="C27" s="74"/>
      <c r="D27" s="72"/>
      <c r="E27" s="69"/>
      <c r="F27" s="70"/>
      <c r="G27" s="70"/>
      <c r="H27" s="69"/>
    </row>
    <row r="28" spans="1:8" s="71" customFormat="1" ht="24" customHeight="1">
      <c r="A28" s="132" t="s">
        <v>188</v>
      </c>
      <c r="B28" s="132"/>
      <c r="C28" s="132"/>
      <c r="D28" s="132"/>
      <c r="E28" s="77"/>
      <c r="F28" s="78">
        <f>SUM(F3:F27)</f>
        <v>1700270</v>
      </c>
      <c r="G28" s="79"/>
      <c r="H28" s="80">
        <f>E28-F28</f>
        <v>-1700270</v>
      </c>
    </row>
    <row r="29" spans="1:8" s="5" customFormat="1" ht="24" customHeight="1">
      <c r="A29" s="9"/>
      <c r="B29" s="10"/>
      <c r="C29" s="55"/>
      <c r="D29" s="7"/>
      <c r="E29" s="7"/>
      <c r="F29" s="6"/>
      <c r="G29" s="6"/>
      <c r="H29" s="7"/>
    </row>
    <row r="30" spans="1:8" s="5" customFormat="1" ht="24" customHeight="1">
      <c r="A30" s="9"/>
      <c r="B30" s="10"/>
      <c r="C30" s="55"/>
      <c r="D30" s="7"/>
      <c r="E30" s="7"/>
      <c r="F30" s="6"/>
      <c r="G30" s="6"/>
      <c r="H30" s="7"/>
    </row>
  </sheetData>
  <mergeCells count="2">
    <mergeCell ref="A1:H1"/>
    <mergeCell ref="A28:D28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defaultGridColor="0" zoomScale="75" zoomScaleNormal="75" colorId="22" workbookViewId="0" topLeftCell="A1">
      <selection activeCell="E31" sqref="E3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127" t="s">
        <v>708</v>
      </c>
      <c r="B1" s="127"/>
      <c r="C1" s="127"/>
      <c r="D1" s="127"/>
      <c r="E1" s="127"/>
      <c r="F1" s="127"/>
      <c r="G1" s="127"/>
      <c r="H1" s="127"/>
      <c r="I1" s="127"/>
    </row>
    <row r="2" spans="1:9" s="62" customFormat="1" ht="19.5" customHeight="1">
      <c r="A2" s="63" t="s">
        <v>32</v>
      </c>
      <c r="B2" s="63" t="s">
        <v>86</v>
      </c>
      <c r="C2" s="64" t="s">
        <v>353</v>
      </c>
      <c r="D2" s="63" t="s">
        <v>428</v>
      </c>
      <c r="E2" s="63" t="s">
        <v>64</v>
      </c>
      <c r="F2" s="63" t="s">
        <v>407</v>
      </c>
      <c r="G2" s="63" t="s">
        <v>90</v>
      </c>
      <c r="H2" s="63" t="s">
        <v>372</v>
      </c>
      <c r="I2" s="63" t="s">
        <v>148</v>
      </c>
    </row>
    <row r="3" spans="1:9" s="62" customFormat="1" ht="24.75" customHeight="1">
      <c r="A3" s="65">
        <v>1</v>
      </c>
      <c r="B3" s="66">
        <v>40192</v>
      </c>
      <c r="C3" s="67">
        <v>4425</v>
      </c>
      <c r="D3" s="68" t="s">
        <v>506</v>
      </c>
      <c r="E3" s="69" t="s">
        <v>521</v>
      </c>
      <c r="F3" s="70">
        <v>87000</v>
      </c>
      <c r="G3" s="70" t="s">
        <v>92</v>
      </c>
      <c r="H3" s="69" t="s">
        <v>82</v>
      </c>
      <c r="I3" s="84">
        <v>40193</v>
      </c>
    </row>
    <row r="4" spans="1:9" s="71" customFormat="1" ht="24.75" customHeight="1">
      <c r="A4" s="65">
        <v>2</v>
      </c>
      <c r="B4" s="66">
        <v>40198</v>
      </c>
      <c r="C4" s="67">
        <v>4425</v>
      </c>
      <c r="D4" s="68" t="s">
        <v>491</v>
      </c>
      <c r="E4" s="69" t="s">
        <v>106</v>
      </c>
      <c r="F4" s="82">
        <v>75000</v>
      </c>
      <c r="G4" s="82" t="s">
        <v>95</v>
      </c>
      <c r="H4" s="70" t="s">
        <v>66</v>
      </c>
      <c r="I4" s="84">
        <v>40199</v>
      </c>
    </row>
    <row r="5" spans="1:9" s="71" customFormat="1" ht="24.75" customHeight="1">
      <c r="A5" s="65">
        <v>3</v>
      </c>
      <c r="B5" s="66">
        <v>40210</v>
      </c>
      <c r="C5" s="67">
        <v>4425</v>
      </c>
      <c r="D5" s="68" t="s">
        <v>675</v>
      </c>
      <c r="E5" s="69" t="s">
        <v>507</v>
      </c>
      <c r="F5" s="82">
        <v>18000</v>
      </c>
      <c r="G5" s="82" t="s">
        <v>116</v>
      </c>
      <c r="H5" s="70" t="s">
        <v>144</v>
      </c>
      <c r="I5" s="84">
        <v>40212</v>
      </c>
    </row>
    <row r="6" spans="1:9" s="71" customFormat="1" ht="24.75" customHeight="1">
      <c r="A6" s="65">
        <v>4</v>
      </c>
      <c r="B6" s="66">
        <v>40210</v>
      </c>
      <c r="C6" s="67">
        <v>4425</v>
      </c>
      <c r="D6" s="68" t="s">
        <v>675</v>
      </c>
      <c r="E6" s="72" t="s">
        <v>297</v>
      </c>
      <c r="F6" s="82">
        <v>30000</v>
      </c>
      <c r="G6" s="82" t="s">
        <v>116</v>
      </c>
      <c r="H6" s="75" t="s">
        <v>144</v>
      </c>
      <c r="I6" s="84">
        <v>40212</v>
      </c>
    </row>
    <row r="7" spans="1:9" s="71" customFormat="1" ht="24.75" customHeight="1">
      <c r="A7" s="65">
        <v>5</v>
      </c>
      <c r="B7" s="66">
        <v>40210</v>
      </c>
      <c r="C7" s="67">
        <v>4425</v>
      </c>
      <c r="D7" s="68" t="s">
        <v>675</v>
      </c>
      <c r="E7" s="69" t="s">
        <v>496</v>
      </c>
      <c r="F7" s="82">
        <v>14350</v>
      </c>
      <c r="G7" s="82" t="s">
        <v>116</v>
      </c>
      <c r="H7" s="75" t="s">
        <v>144</v>
      </c>
      <c r="I7" s="84">
        <v>40212</v>
      </c>
    </row>
    <row r="8" spans="1:9" s="71" customFormat="1" ht="24.75" customHeight="1">
      <c r="A8" s="65">
        <v>6</v>
      </c>
      <c r="B8" s="66">
        <v>40207</v>
      </c>
      <c r="C8" s="67">
        <v>4425</v>
      </c>
      <c r="D8" s="68" t="s">
        <v>56</v>
      </c>
      <c r="E8" s="69" t="s">
        <v>89</v>
      </c>
      <c r="F8" s="82">
        <v>730800</v>
      </c>
      <c r="G8" s="82" t="s">
        <v>83</v>
      </c>
      <c r="H8" s="70" t="s">
        <v>82</v>
      </c>
      <c r="I8" s="84">
        <v>40212</v>
      </c>
    </row>
    <row r="9" spans="1:9" s="71" customFormat="1" ht="24.75" customHeight="1">
      <c r="A9" s="65">
        <v>7</v>
      </c>
      <c r="B9" s="66">
        <v>40207</v>
      </c>
      <c r="C9" s="67">
        <v>4425</v>
      </c>
      <c r="D9" s="68" t="s">
        <v>56</v>
      </c>
      <c r="E9" s="69" t="s">
        <v>89</v>
      </c>
      <c r="F9" s="82">
        <v>730800</v>
      </c>
      <c r="G9" s="82" t="s">
        <v>83</v>
      </c>
      <c r="H9" s="70" t="s">
        <v>82</v>
      </c>
      <c r="I9" s="84">
        <v>40212</v>
      </c>
    </row>
    <row r="10" spans="1:9" s="71" customFormat="1" ht="24.75" customHeight="1">
      <c r="A10" s="65">
        <v>9</v>
      </c>
      <c r="B10" s="84">
        <v>40210</v>
      </c>
      <c r="C10" s="67">
        <v>4425</v>
      </c>
      <c r="D10" s="68" t="s">
        <v>527</v>
      </c>
      <c r="E10" s="69" t="s">
        <v>89</v>
      </c>
      <c r="F10" s="82">
        <v>49600</v>
      </c>
      <c r="G10" s="82" t="s">
        <v>83</v>
      </c>
      <c r="H10" s="70" t="s">
        <v>68</v>
      </c>
      <c r="I10" s="84">
        <v>40211</v>
      </c>
    </row>
    <row r="11" spans="1:10" s="71" customFormat="1" ht="24.75" customHeight="1">
      <c r="A11" s="65">
        <v>7</v>
      </c>
      <c r="B11" s="76">
        <v>40213</v>
      </c>
      <c r="C11" s="67">
        <v>4425</v>
      </c>
      <c r="D11" s="68" t="s">
        <v>163</v>
      </c>
      <c r="E11" s="69" t="s">
        <v>89</v>
      </c>
      <c r="F11" s="70">
        <v>635140</v>
      </c>
      <c r="G11" s="82" t="s">
        <v>83</v>
      </c>
      <c r="H11" s="70" t="s">
        <v>82</v>
      </c>
      <c r="I11" s="85">
        <v>40217</v>
      </c>
      <c r="J11" s="83"/>
    </row>
    <row r="12" spans="1:9" s="71" customFormat="1" ht="24.75" customHeight="1">
      <c r="A12" s="65">
        <v>8</v>
      </c>
      <c r="B12" s="76">
        <v>40217</v>
      </c>
      <c r="C12" s="67">
        <v>4425</v>
      </c>
      <c r="D12" s="68" t="s">
        <v>4</v>
      </c>
      <c r="E12" s="69" t="s">
        <v>89</v>
      </c>
      <c r="F12" s="70">
        <v>249000</v>
      </c>
      <c r="G12" s="82" t="s">
        <v>83</v>
      </c>
      <c r="H12" s="70" t="s">
        <v>82</v>
      </c>
      <c r="I12" s="85">
        <v>40218</v>
      </c>
    </row>
    <row r="13" spans="1:10" s="71" customFormat="1" ht="24.75" customHeight="1">
      <c r="A13" s="65">
        <v>9</v>
      </c>
      <c r="B13" s="76">
        <v>40217</v>
      </c>
      <c r="C13" s="67">
        <v>4425</v>
      </c>
      <c r="D13" s="68" t="s">
        <v>712</v>
      </c>
      <c r="E13" s="69" t="s">
        <v>386</v>
      </c>
      <c r="F13" s="86">
        <v>142100</v>
      </c>
      <c r="G13" s="82" t="s">
        <v>83</v>
      </c>
      <c r="H13" s="70" t="s">
        <v>82</v>
      </c>
      <c r="I13" s="84">
        <v>40218</v>
      </c>
      <c r="J13" s="83"/>
    </row>
    <row r="14" spans="1:9" s="71" customFormat="1" ht="24.75" customHeight="1">
      <c r="A14" s="65">
        <v>10</v>
      </c>
      <c r="B14" s="66">
        <v>40219</v>
      </c>
      <c r="C14" s="67">
        <v>4425</v>
      </c>
      <c r="D14" s="68" t="s">
        <v>506</v>
      </c>
      <c r="E14" s="69" t="s">
        <v>521</v>
      </c>
      <c r="F14" s="82">
        <v>228000</v>
      </c>
      <c r="G14" s="82" t="s">
        <v>92</v>
      </c>
      <c r="H14" s="70" t="s">
        <v>82</v>
      </c>
      <c r="I14" s="84">
        <v>40220</v>
      </c>
    </row>
    <row r="15" spans="1:9" s="71" customFormat="1" ht="24.75" customHeight="1">
      <c r="A15" s="65">
        <v>11</v>
      </c>
      <c r="B15" s="66"/>
      <c r="C15" s="67">
        <v>4425</v>
      </c>
      <c r="D15" s="68"/>
      <c r="E15" s="69"/>
      <c r="F15" s="82"/>
      <c r="G15" s="82"/>
      <c r="H15" s="70"/>
      <c r="I15" s="69"/>
    </row>
    <row r="16" spans="1:9" s="71" customFormat="1" ht="24.75" customHeight="1">
      <c r="A16" s="65">
        <v>1</v>
      </c>
      <c r="B16" s="66">
        <v>40196</v>
      </c>
      <c r="C16" s="74">
        <v>9433</v>
      </c>
      <c r="D16" s="68" t="s">
        <v>508</v>
      </c>
      <c r="E16" s="69" t="s">
        <v>503</v>
      </c>
      <c r="F16" s="82">
        <v>14750</v>
      </c>
      <c r="G16" s="82" t="s">
        <v>116</v>
      </c>
      <c r="H16" s="70" t="s">
        <v>144</v>
      </c>
      <c r="I16" s="84">
        <v>40204</v>
      </c>
    </row>
    <row r="17" spans="1:9" s="62" customFormat="1" ht="24.75" customHeight="1">
      <c r="A17" s="65">
        <v>1</v>
      </c>
      <c r="B17" s="76">
        <v>40197</v>
      </c>
      <c r="C17" s="74">
        <v>9433</v>
      </c>
      <c r="D17" s="68" t="s">
        <v>508</v>
      </c>
      <c r="E17" s="69" t="s">
        <v>503</v>
      </c>
      <c r="F17" s="82">
        <v>15000</v>
      </c>
      <c r="G17" s="82" t="s">
        <v>116</v>
      </c>
      <c r="H17" s="75" t="s">
        <v>144</v>
      </c>
      <c r="I17" s="85">
        <v>40204</v>
      </c>
    </row>
    <row r="18" spans="1:9" s="62" customFormat="1" ht="24.75" customHeight="1">
      <c r="A18" s="65">
        <v>2</v>
      </c>
      <c r="B18" s="76">
        <v>40198</v>
      </c>
      <c r="C18" s="74">
        <v>9433</v>
      </c>
      <c r="D18" s="68" t="s">
        <v>508</v>
      </c>
      <c r="E18" s="72" t="s">
        <v>390</v>
      </c>
      <c r="F18" s="82">
        <v>180000</v>
      </c>
      <c r="G18" s="82" t="s">
        <v>116</v>
      </c>
      <c r="H18" s="75" t="s">
        <v>144</v>
      </c>
      <c r="I18" s="84">
        <v>40204</v>
      </c>
    </row>
    <row r="19" spans="1:9" s="62" customFormat="1" ht="24.75" customHeight="1">
      <c r="A19" s="65">
        <v>3</v>
      </c>
      <c r="B19" s="76">
        <v>40198</v>
      </c>
      <c r="C19" s="74">
        <v>9433</v>
      </c>
      <c r="D19" s="68" t="s">
        <v>508</v>
      </c>
      <c r="E19" s="72" t="s">
        <v>501</v>
      </c>
      <c r="F19" s="70">
        <v>90000</v>
      </c>
      <c r="G19" s="82" t="s">
        <v>116</v>
      </c>
      <c r="H19" s="75" t="s">
        <v>144</v>
      </c>
      <c r="I19" s="85">
        <v>40204</v>
      </c>
    </row>
    <row r="20" spans="1:9" s="71" customFormat="1" ht="24.75" customHeight="1">
      <c r="A20" s="65">
        <v>4</v>
      </c>
      <c r="B20" s="66">
        <v>40213</v>
      </c>
      <c r="C20" s="74">
        <v>9433</v>
      </c>
      <c r="D20" s="68" t="s">
        <v>388</v>
      </c>
      <c r="E20" s="68" t="s">
        <v>80</v>
      </c>
      <c r="F20" s="70">
        <v>34000</v>
      </c>
      <c r="G20" s="70" t="s">
        <v>95</v>
      </c>
      <c r="H20" s="75" t="s">
        <v>66</v>
      </c>
      <c r="I20" s="85">
        <v>40212</v>
      </c>
    </row>
    <row r="21" spans="1:9" s="71" customFormat="1" ht="24.75" customHeight="1">
      <c r="A21" s="65">
        <v>5</v>
      </c>
      <c r="B21" s="76"/>
      <c r="C21" s="74">
        <v>9433</v>
      </c>
      <c r="D21" s="68"/>
      <c r="E21" s="68"/>
      <c r="F21" s="70"/>
      <c r="G21" s="70"/>
      <c r="H21" s="75"/>
      <c r="I21" s="72"/>
    </row>
    <row r="22" spans="1:9" s="71" customFormat="1" ht="24.75" customHeight="1">
      <c r="A22" s="65">
        <v>6</v>
      </c>
      <c r="B22" s="76"/>
      <c r="C22" s="74">
        <v>9433</v>
      </c>
      <c r="D22" s="68"/>
      <c r="E22" s="68"/>
      <c r="F22" s="70"/>
      <c r="G22" s="70"/>
      <c r="H22" s="75"/>
      <c r="I22" s="72"/>
    </row>
    <row r="23" spans="1:10" s="71" customFormat="1" ht="24.75" customHeight="1">
      <c r="A23" s="65">
        <v>7</v>
      </c>
      <c r="B23" s="76"/>
      <c r="C23" s="74">
        <v>9433</v>
      </c>
      <c r="D23" s="68"/>
      <c r="E23" s="68"/>
      <c r="F23" s="70"/>
      <c r="G23" s="70"/>
      <c r="H23" s="75"/>
      <c r="I23" s="72"/>
      <c r="J23" s="83"/>
    </row>
    <row r="24" spans="1:9" s="71" customFormat="1" ht="24.75" customHeight="1">
      <c r="A24" s="65">
        <v>8</v>
      </c>
      <c r="B24" s="76"/>
      <c r="C24" s="74">
        <v>9433</v>
      </c>
      <c r="D24" s="68"/>
      <c r="E24" s="68"/>
      <c r="F24" s="70"/>
      <c r="G24" s="70"/>
      <c r="H24" s="70"/>
      <c r="I24" s="72"/>
    </row>
    <row r="25" spans="1:10" s="71" customFormat="1" ht="24.75" customHeight="1">
      <c r="A25" s="65">
        <v>9</v>
      </c>
      <c r="B25" s="76"/>
      <c r="C25" s="74">
        <v>9433</v>
      </c>
      <c r="D25" s="68"/>
      <c r="E25" s="69"/>
      <c r="F25" s="70"/>
      <c r="G25" s="70"/>
      <c r="H25" s="70"/>
      <c r="I25" s="69"/>
      <c r="J25" s="83"/>
    </row>
    <row r="26" spans="1:9" s="71" customFormat="1" ht="24" customHeight="1">
      <c r="A26" s="65">
        <v>19</v>
      </c>
      <c r="B26" s="66"/>
      <c r="C26" s="74">
        <v>9433</v>
      </c>
      <c r="D26" s="68"/>
      <c r="E26" s="69"/>
      <c r="F26" s="70"/>
      <c r="G26" s="70"/>
      <c r="H26" s="70"/>
      <c r="I26" s="69"/>
    </row>
    <row r="27" spans="1:9" s="71" customFormat="1" ht="24.75" customHeight="1">
      <c r="A27" s="65">
        <v>24</v>
      </c>
      <c r="B27" s="66"/>
      <c r="C27" s="74">
        <v>9433</v>
      </c>
      <c r="D27" s="68"/>
      <c r="E27" s="69"/>
      <c r="F27" s="70"/>
      <c r="G27" s="70"/>
      <c r="H27" s="70"/>
      <c r="I27" s="69"/>
    </row>
    <row r="28" spans="1:9" s="71" customFormat="1" ht="24.75" customHeight="1">
      <c r="A28" s="65">
        <v>10</v>
      </c>
      <c r="B28" s="66"/>
      <c r="C28" s="74">
        <v>9433</v>
      </c>
      <c r="D28" s="69"/>
      <c r="E28" s="69"/>
      <c r="F28" s="70"/>
      <c r="G28" s="70"/>
      <c r="H28" s="70"/>
      <c r="I28" s="69"/>
    </row>
    <row r="29" spans="1:9" s="71" customFormat="1" ht="24.75" customHeight="1">
      <c r="A29" s="65">
        <v>11</v>
      </c>
      <c r="B29" s="66"/>
      <c r="C29" s="74">
        <v>9433</v>
      </c>
      <c r="D29" s="69"/>
      <c r="E29" s="69"/>
      <c r="F29" s="70"/>
      <c r="G29" s="70"/>
      <c r="H29" s="70"/>
      <c r="I29" s="69"/>
    </row>
    <row r="30" spans="1:9" s="71" customFormat="1" ht="24" customHeight="1">
      <c r="A30" s="65">
        <v>12</v>
      </c>
      <c r="B30" s="66"/>
      <c r="C30" s="74"/>
      <c r="D30" s="72"/>
      <c r="E30" s="69"/>
      <c r="F30" s="70"/>
      <c r="G30" s="70"/>
      <c r="H30" s="70"/>
      <c r="I30" s="69"/>
    </row>
    <row r="31" spans="1:9" s="71" customFormat="1" ht="24" customHeight="1">
      <c r="A31" s="132" t="s">
        <v>191</v>
      </c>
      <c r="B31" s="132"/>
      <c r="C31" s="132"/>
      <c r="D31" s="132"/>
      <c r="E31" s="77"/>
      <c r="F31" s="78">
        <f>SUM(F3:F30)</f>
        <v>3323540</v>
      </c>
      <c r="G31" s="79"/>
      <c r="H31" s="79"/>
      <c r="I31" s="80">
        <f>E31-F31</f>
        <v>-3323540</v>
      </c>
    </row>
    <row r="32" spans="1:9" s="5" customFormat="1" ht="24" customHeight="1">
      <c r="A32" s="9"/>
      <c r="B32" s="10"/>
      <c r="C32" s="55"/>
      <c r="D32" s="7"/>
      <c r="E32" s="7"/>
      <c r="F32" s="6"/>
      <c r="G32" s="6"/>
      <c r="H32" s="6"/>
      <c r="I32" s="7"/>
    </row>
    <row r="33" spans="1:9" s="5" customFormat="1" ht="24" customHeight="1">
      <c r="A33" s="9"/>
      <c r="B33" s="10"/>
      <c r="C33" s="55"/>
      <c r="D33" s="7"/>
      <c r="E33" s="7"/>
      <c r="F33" s="6"/>
      <c r="G33" s="6"/>
      <c r="H33" s="6"/>
      <c r="I33" s="7"/>
    </row>
  </sheetData>
  <mergeCells count="2">
    <mergeCell ref="A1:I1"/>
    <mergeCell ref="A31:D31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="75" zoomScaleNormal="75" colorId="22" workbookViewId="0" topLeftCell="A13">
      <selection activeCell="J29" sqref="J29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127" t="s">
        <v>706</v>
      </c>
      <c r="B1" s="127"/>
      <c r="C1" s="127"/>
      <c r="D1" s="127"/>
      <c r="E1" s="127"/>
      <c r="F1" s="127"/>
      <c r="G1" s="127"/>
      <c r="H1" s="127"/>
      <c r="I1" s="127"/>
    </row>
    <row r="2" spans="1:9" s="62" customFormat="1" ht="19.5" customHeight="1">
      <c r="A2" s="63" t="s">
        <v>32</v>
      </c>
      <c r="B2" s="63" t="s">
        <v>86</v>
      </c>
      <c r="C2" s="64" t="s">
        <v>353</v>
      </c>
      <c r="D2" s="63" t="s">
        <v>428</v>
      </c>
      <c r="E2" s="63" t="s">
        <v>64</v>
      </c>
      <c r="F2" s="87" t="s">
        <v>407</v>
      </c>
      <c r="G2" s="63" t="s">
        <v>90</v>
      </c>
      <c r="H2" s="63" t="s">
        <v>372</v>
      </c>
      <c r="I2" s="63" t="s">
        <v>148</v>
      </c>
    </row>
    <row r="3" spans="1:9" s="62" customFormat="1" ht="24.75" customHeight="1">
      <c r="A3" s="65">
        <v>1</v>
      </c>
      <c r="B3" s="66">
        <v>40225</v>
      </c>
      <c r="C3" s="67">
        <v>4425</v>
      </c>
      <c r="D3" s="68" t="s">
        <v>677</v>
      </c>
      <c r="E3" s="69" t="s">
        <v>89</v>
      </c>
      <c r="F3" s="82">
        <v>31900</v>
      </c>
      <c r="G3" s="70" t="s">
        <v>92</v>
      </c>
      <c r="H3" s="69" t="s">
        <v>111</v>
      </c>
      <c r="I3" s="84">
        <v>40228</v>
      </c>
    </row>
    <row r="4" spans="1:9" s="71" customFormat="1" ht="24.75" customHeight="1">
      <c r="A4" s="65">
        <v>2</v>
      </c>
      <c r="B4" s="66">
        <v>40226</v>
      </c>
      <c r="C4" s="67">
        <v>4425</v>
      </c>
      <c r="D4" s="68" t="s">
        <v>51</v>
      </c>
      <c r="E4" s="69" t="s">
        <v>271</v>
      </c>
      <c r="F4" s="82">
        <v>111850</v>
      </c>
      <c r="G4" s="82" t="s">
        <v>116</v>
      </c>
      <c r="H4" s="70" t="s">
        <v>133</v>
      </c>
      <c r="I4" s="84">
        <v>40246</v>
      </c>
    </row>
    <row r="5" spans="1:9" s="71" customFormat="1" ht="24.75" customHeight="1">
      <c r="A5" s="65">
        <v>3</v>
      </c>
      <c r="B5" s="66">
        <v>40227</v>
      </c>
      <c r="C5" s="67">
        <v>4425</v>
      </c>
      <c r="D5" s="68" t="s">
        <v>586</v>
      </c>
      <c r="E5" s="69" t="s">
        <v>282</v>
      </c>
      <c r="F5" s="82">
        <v>65000</v>
      </c>
      <c r="G5" s="82" t="s">
        <v>95</v>
      </c>
      <c r="H5" s="70" t="s">
        <v>66</v>
      </c>
      <c r="I5" s="84">
        <v>40231</v>
      </c>
    </row>
    <row r="6" spans="1:9" s="71" customFormat="1" ht="24.75" customHeight="1">
      <c r="A6" s="65">
        <v>4</v>
      </c>
      <c r="B6" s="66">
        <v>40228</v>
      </c>
      <c r="C6" s="67">
        <v>4425</v>
      </c>
      <c r="D6" s="68" t="s">
        <v>267</v>
      </c>
      <c r="E6" s="72" t="s">
        <v>296</v>
      </c>
      <c r="F6" s="82">
        <v>1100000</v>
      </c>
      <c r="G6" s="82" t="s">
        <v>116</v>
      </c>
      <c r="H6" s="75" t="s">
        <v>84</v>
      </c>
      <c r="I6" s="84">
        <v>40239</v>
      </c>
    </row>
    <row r="7" spans="1:9" s="71" customFormat="1" ht="24.75" customHeight="1">
      <c r="A7" s="65">
        <v>5</v>
      </c>
      <c r="B7" s="66">
        <v>40228</v>
      </c>
      <c r="C7" s="67">
        <v>4425</v>
      </c>
      <c r="D7" s="68" t="s">
        <v>267</v>
      </c>
      <c r="E7" s="69" t="s">
        <v>281</v>
      </c>
      <c r="F7" s="82">
        <v>430000</v>
      </c>
      <c r="G7" s="82" t="s">
        <v>116</v>
      </c>
      <c r="H7" s="75" t="s">
        <v>84</v>
      </c>
      <c r="I7" s="84">
        <v>40239</v>
      </c>
    </row>
    <row r="8" spans="1:9" s="71" customFormat="1" ht="51.75" customHeight="1">
      <c r="A8" s="65">
        <v>6</v>
      </c>
      <c r="B8" s="66">
        <v>40229</v>
      </c>
      <c r="C8" s="67">
        <v>4425</v>
      </c>
      <c r="D8" s="68" t="s">
        <v>164</v>
      </c>
      <c r="E8" s="69" t="s">
        <v>386</v>
      </c>
      <c r="F8" s="91" t="s">
        <v>36</v>
      </c>
      <c r="G8" s="82" t="s">
        <v>92</v>
      </c>
      <c r="H8" s="70" t="s">
        <v>82</v>
      </c>
      <c r="I8" s="84">
        <v>40231</v>
      </c>
    </row>
    <row r="9" spans="1:9" s="71" customFormat="1" ht="24.75" customHeight="1">
      <c r="A9" s="65">
        <v>7</v>
      </c>
      <c r="B9" s="66">
        <v>40230</v>
      </c>
      <c r="C9" s="67">
        <v>4425</v>
      </c>
      <c r="D9" s="68" t="s">
        <v>257</v>
      </c>
      <c r="E9" s="69" t="s">
        <v>277</v>
      </c>
      <c r="F9" s="82">
        <v>88000</v>
      </c>
      <c r="G9" s="82" t="s">
        <v>116</v>
      </c>
      <c r="H9" s="75" t="s">
        <v>84</v>
      </c>
      <c r="I9" s="84">
        <v>40239</v>
      </c>
    </row>
    <row r="10" spans="1:9" s="71" customFormat="1" ht="24.75" customHeight="1">
      <c r="A10" s="65">
        <v>8</v>
      </c>
      <c r="B10" s="66">
        <v>40230</v>
      </c>
      <c r="C10" s="67">
        <v>4425</v>
      </c>
      <c r="D10" s="68" t="s">
        <v>51</v>
      </c>
      <c r="E10" s="69" t="s">
        <v>152</v>
      </c>
      <c r="F10" s="82">
        <v>88000</v>
      </c>
      <c r="G10" s="82" t="s">
        <v>116</v>
      </c>
      <c r="H10" s="70" t="s">
        <v>133</v>
      </c>
      <c r="I10" s="84">
        <v>40246</v>
      </c>
    </row>
    <row r="11" spans="1:9" s="71" customFormat="1" ht="24.75" customHeight="1">
      <c r="A11" s="65">
        <v>9</v>
      </c>
      <c r="B11" s="84">
        <v>40231</v>
      </c>
      <c r="C11" s="67">
        <v>4425</v>
      </c>
      <c r="D11" s="68" t="s">
        <v>670</v>
      </c>
      <c r="E11" s="69" t="s">
        <v>301</v>
      </c>
      <c r="F11" s="82">
        <v>400000</v>
      </c>
      <c r="G11" s="82" t="s">
        <v>116</v>
      </c>
      <c r="H11" s="70" t="s">
        <v>144</v>
      </c>
      <c r="I11" s="84">
        <v>40239</v>
      </c>
    </row>
    <row r="12" spans="1:9" s="71" customFormat="1" ht="24.75" customHeight="1">
      <c r="A12" s="65">
        <v>10</v>
      </c>
      <c r="B12" s="76">
        <v>40232</v>
      </c>
      <c r="C12" s="67">
        <v>4425</v>
      </c>
      <c r="D12" s="68" t="s">
        <v>670</v>
      </c>
      <c r="E12" s="69" t="s">
        <v>309</v>
      </c>
      <c r="F12" s="82">
        <v>217850</v>
      </c>
      <c r="G12" s="82" t="s">
        <v>116</v>
      </c>
      <c r="H12" s="70" t="s">
        <v>144</v>
      </c>
      <c r="I12" s="85">
        <v>40239</v>
      </c>
    </row>
    <row r="13" spans="1:9" s="71" customFormat="1" ht="24.75" customHeight="1">
      <c r="A13" s="65">
        <v>11</v>
      </c>
      <c r="B13" s="76">
        <v>40234</v>
      </c>
      <c r="C13" s="67">
        <v>4425</v>
      </c>
      <c r="D13" s="68" t="s">
        <v>266</v>
      </c>
      <c r="E13" s="69" t="s">
        <v>338</v>
      </c>
      <c r="F13" s="82">
        <v>80000</v>
      </c>
      <c r="G13" s="82" t="s">
        <v>95</v>
      </c>
      <c r="H13" s="70" t="s">
        <v>66</v>
      </c>
      <c r="I13" s="85">
        <v>40239</v>
      </c>
    </row>
    <row r="14" spans="1:9" s="71" customFormat="1" ht="24.75" customHeight="1">
      <c r="A14" s="65">
        <v>12</v>
      </c>
      <c r="B14" s="76">
        <v>40240</v>
      </c>
      <c r="C14" s="67">
        <v>4425</v>
      </c>
      <c r="D14" s="68" t="s">
        <v>672</v>
      </c>
      <c r="E14" s="69" t="s">
        <v>130</v>
      </c>
      <c r="F14" s="82">
        <v>158000</v>
      </c>
      <c r="G14" s="82" t="s">
        <v>116</v>
      </c>
      <c r="H14" s="70" t="s">
        <v>135</v>
      </c>
      <c r="I14" s="84">
        <v>40239</v>
      </c>
    </row>
    <row r="15" spans="1:9" s="71" customFormat="1" ht="24.75" customHeight="1">
      <c r="A15" s="65">
        <v>13</v>
      </c>
      <c r="B15" s="66">
        <v>40241</v>
      </c>
      <c r="C15" s="67">
        <v>4425</v>
      </c>
      <c r="D15" s="68" t="s">
        <v>328</v>
      </c>
      <c r="E15" s="69" t="s">
        <v>230</v>
      </c>
      <c r="F15" s="82">
        <v>56000</v>
      </c>
      <c r="G15" s="82" t="s">
        <v>92</v>
      </c>
      <c r="H15" s="70" t="s">
        <v>131</v>
      </c>
      <c r="I15" s="84">
        <v>40239</v>
      </c>
    </row>
    <row r="16" spans="1:9" s="71" customFormat="1" ht="24.75" customHeight="1">
      <c r="A16" s="65">
        <v>14</v>
      </c>
      <c r="B16" s="66">
        <v>40241</v>
      </c>
      <c r="C16" s="67">
        <v>4425</v>
      </c>
      <c r="D16" s="68" t="s">
        <v>279</v>
      </c>
      <c r="E16" s="69" t="s">
        <v>250</v>
      </c>
      <c r="F16" s="82">
        <v>56160</v>
      </c>
      <c r="G16" s="82" t="s">
        <v>92</v>
      </c>
      <c r="H16" s="70" t="s">
        <v>82</v>
      </c>
      <c r="I16" s="84">
        <v>40247</v>
      </c>
    </row>
    <row r="17" spans="1:9" s="71" customFormat="1" ht="24.75" customHeight="1">
      <c r="A17" s="65">
        <v>15</v>
      </c>
      <c r="B17" s="76">
        <v>40241</v>
      </c>
      <c r="C17" s="67">
        <v>4425</v>
      </c>
      <c r="D17" s="68" t="s">
        <v>238</v>
      </c>
      <c r="E17" s="69" t="s">
        <v>274</v>
      </c>
      <c r="F17" s="82">
        <v>550000</v>
      </c>
      <c r="G17" s="82" t="s">
        <v>92</v>
      </c>
      <c r="H17" s="70" t="s">
        <v>82</v>
      </c>
      <c r="I17" s="85">
        <v>40247</v>
      </c>
    </row>
    <row r="18" spans="1:9" s="71" customFormat="1" ht="24.75" customHeight="1">
      <c r="A18" s="65">
        <v>16</v>
      </c>
      <c r="B18" s="76">
        <v>40248</v>
      </c>
      <c r="C18" s="67">
        <v>4425</v>
      </c>
      <c r="D18" s="68" t="s">
        <v>211</v>
      </c>
      <c r="E18" s="69" t="s">
        <v>442</v>
      </c>
      <c r="F18" s="82">
        <v>10000</v>
      </c>
      <c r="G18" s="82" t="s">
        <v>92</v>
      </c>
      <c r="H18" s="70" t="s">
        <v>111</v>
      </c>
      <c r="I18" s="84">
        <v>40252</v>
      </c>
    </row>
    <row r="19" spans="1:9" s="71" customFormat="1" ht="24.75" customHeight="1">
      <c r="A19" s="65">
        <v>17</v>
      </c>
      <c r="B19" s="66">
        <v>40248</v>
      </c>
      <c r="C19" s="67">
        <v>4425</v>
      </c>
      <c r="D19" s="68" t="s">
        <v>211</v>
      </c>
      <c r="E19" s="69" t="s">
        <v>237</v>
      </c>
      <c r="F19" s="82">
        <v>6200</v>
      </c>
      <c r="G19" s="82" t="s">
        <v>92</v>
      </c>
      <c r="H19" s="70" t="s">
        <v>111</v>
      </c>
      <c r="I19" s="84">
        <v>40252</v>
      </c>
    </row>
    <row r="20" spans="1:9" s="71" customFormat="1" ht="24.75" customHeight="1">
      <c r="A20" s="65">
        <v>18</v>
      </c>
      <c r="B20" s="66"/>
      <c r="C20" s="67">
        <v>4425</v>
      </c>
      <c r="D20" s="68"/>
      <c r="E20" s="69"/>
      <c r="F20" s="82"/>
      <c r="G20" s="82"/>
      <c r="H20" s="70"/>
      <c r="I20" s="69"/>
    </row>
    <row r="21" spans="1:9" s="71" customFormat="1" ht="24.75" customHeight="1">
      <c r="A21" s="65">
        <v>1</v>
      </c>
      <c r="B21" s="66">
        <v>40227</v>
      </c>
      <c r="C21" s="74">
        <v>9433</v>
      </c>
      <c r="D21" s="68" t="s">
        <v>156</v>
      </c>
      <c r="E21" s="68" t="s">
        <v>268</v>
      </c>
      <c r="F21" s="82">
        <v>48000</v>
      </c>
      <c r="G21" s="82" t="s">
        <v>116</v>
      </c>
      <c r="H21" s="70" t="s">
        <v>144</v>
      </c>
      <c r="I21" s="84">
        <v>40239</v>
      </c>
    </row>
    <row r="22" spans="1:9" s="62" customFormat="1" ht="24.75" customHeight="1">
      <c r="A22" s="65">
        <v>2</v>
      </c>
      <c r="B22" s="76">
        <v>40227</v>
      </c>
      <c r="C22" s="74">
        <v>9433</v>
      </c>
      <c r="D22" s="68" t="s">
        <v>156</v>
      </c>
      <c r="E22" s="69" t="s">
        <v>342</v>
      </c>
      <c r="F22" s="82">
        <v>14750</v>
      </c>
      <c r="G22" s="82" t="s">
        <v>116</v>
      </c>
      <c r="H22" s="70" t="s">
        <v>144</v>
      </c>
      <c r="I22" s="85">
        <v>40239</v>
      </c>
    </row>
    <row r="23" spans="1:9" s="62" customFormat="1" ht="24.75" customHeight="1">
      <c r="A23" s="65">
        <v>3</v>
      </c>
      <c r="B23" s="76">
        <v>40228</v>
      </c>
      <c r="C23" s="74">
        <v>9433</v>
      </c>
      <c r="D23" s="68" t="s">
        <v>156</v>
      </c>
      <c r="E23" s="72" t="s">
        <v>269</v>
      </c>
      <c r="F23" s="82">
        <v>18000</v>
      </c>
      <c r="G23" s="82" t="s">
        <v>116</v>
      </c>
      <c r="H23" s="70" t="s">
        <v>144</v>
      </c>
      <c r="I23" s="84">
        <v>40239</v>
      </c>
    </row>
    <row r="24" spans="1:9" s="62" customFormat="1" ht="24.75" customHeight="1">
      <c r="A24" s="65">
        <v>4</v>
      </c>
      <c r="B24" s="76">
        <v>40232</v>
      </c>
      <c r="C24" s="74">
        <v>9433</v>
      </c>
      <c r="D24" s="68" t="s">
        <v>51</v>
      </c>
      <c r="E24" s="72" t="s">
        <v>256</v>
      </c>
      <c r="F24" s="82">
        <v>57700</v>
      </c>
      <c r="G24" s="82" t="s">
        <v>92</v>
      </c>
      <c r="H24" s="75" t="s">
        <v>137</v>
      </c>
      <c r="I24" s="85">
        <v>40239</v>
      </c>
    </row>
    <row r="25" spans="1:9" s="71" customFormat="1" ht="24.75" customHeight="1">
      <c r="A25" s="65">
        <v>5</v>
      </c>
      <c r="B25" s="66">
        <v>40232</v>
      </c>
      <c r="C25" s="74">
        <v>9433</v>
      </c>
      <c r="D25" s="68" t="s">
        <v>51</v>
      </c>
      <c r="E25" s="68" t="s">
        <v>469</v>
      </c>
      <c r="F25" s="82">
        <v>70000</v>
      </c>
      <c r="G25" s="82" t="s">
        <v>92</v>
      </c>
      <c r="H25" s="75" t="s">
        <v>137</v>
      </c>
      <c r="I25" s="85">
        <v>40239</v>
      </c>
    </row>
    <row r="26" spans="1:9" s="71" customFormat="1" ht="24.75" customHeight="1">
      <c r="A26" s="65">
        <v>6</v>
      </c>
      <c r="B26" s="76">
        <v>40232</v>
      </c>
      <c r="C26" s="74">
        <v>9433</v>
      </c>
      <c r="D26" s="68" t="s">
        <v>51</v>
      </c>
      <c r="E26" s="68" t="s">
        <v>283</v>
      </c>
      <c r="F26" s="82">
        <v>63000</v>
      </c>
      <c r="G26" s="82" t="s">
        <v>92</v>
      </c>
      <c r="H26" s="75" t="s">
        <v>137</v>
      </c>
      <c r="I26" s="85">
        <v>40239</v>
      </c>
    </row>
    <row r="27" spans="1:9" s="71" customFormat="1" ht="24.75" customHeight="1">
      <c r="A27" s="65">
        <v>7</v>
      </c>
      <c r="B27" s="76">
        <v>40232</v>
      </c>
      <c r="C27" s="74">
        <v>9433</v>
      </c>
      <c r="D27" s="68" t="s">
        <v>51</v>
      </c>
      <c r="E27" s="68" t="s">
        <v>598</v>
      </c>
      <c r="F27" s="82">
        <v>40000</v>
      </c>
      <c r="G27" s="82" t="s">
        <v>92</v>
      </c>
      <c r="H27" s="75" t="s">
        <v>137</v>
      </c>
      <c r="I27" s="85">
        <v>40239</v>
      </c>
    </row>
    <row r="28" spans="1:10" s="71" customFormat="1" ht="24.75" customHeight="1">
      <c r="A28" s="65">
        <v>8</v>
      </c>
      <c r="B28" s="76">
        <v>40232</v>
      </c>
      <c r="C28" s="74">
        <v>9433</v>
      </c>
      <c r="D28" s="68" t="s">
        <v>51</v>
      </c>
      <c r="E28" s="68" t="s">
        <v>259</v>
      </c>
      <c r="F28" s="82">
        <v>76140</v>
      </c>
      <c r="G28" s="82" t="s">
        <v>92</v>
      </c>
      <c r="H28" s="75" t="s">
        <v>137</v>
      </c>
      <c r="I28" s="85">
        <v>40239</v>
      </c>
      <c r="J28" s="83">
        <f>SUM(F24:F28)</f>
        <v>306840</v>
      </c>
    </row>
    <row r="29" spans="1:9" s="62" customFormat="1" ht="24.75" customHeight="1">
      <c r="A29" s="65">
        <v>9</v>
      </c>
      <c r="B29" s="76">
        <v>40235</v>
      </c>
      <c r="C29" s="74">
        <v>9433</v>
      </c>
      <c r="D29" s="68" t="s">
        <v>272</v>
      </c>
      <c r="E29" s="69" t="s">
        <v>93</v>
      </c>
      <c r="F29" s="82">
        <v>919000</v>
      </c>
      <c r="G29" s="82" t="s">
        <v>116</v>
      </c>
      <c r="H29" s="70" t="s">
        <v>138</v>
      </c>
      <c r="I29" s="85"/>
    </row>
    <row r="30" spans="1:9" s="62" customFormat="1" ht="24.75" customHeight="1">
      <c r="A30" s="65">
        <v>10</v>
      </c>
      <c r="B30" s="76">
        <v>40235</v>
      </c>
      <c r="C30" s="74">
        <v>9433</v>
      </c>
      <c r="D30" s="68" t="s">
        <v>670</v>
      </c>
      <c r="E30" s="72" t="s">
        <v>301</v>
      </c>
      <c r="F30" s="82">
        <v>369000</v>
      </c>
      <c r="G30" s="82" t="s">
        <v>116</v>
      </c>
      <c r="H30" s="70" t="s">
        <v>144</v>
      </c>
      <c r="I30" s="84">
        <v>40239</v>
      </c>
    </row>
    <row r="31" spans="1:9" s="62" customFormat="1" ht="24.75" customHeight="1">
      <c r="A31" s="65">
        <v>11</v>
      </c>
      <c r="B31" s="76">
        <v>40236</v>
      </c>
      <c r="C31" s="74">
        <v>9433</v>
      </c>
      <c r="D31" s="68" t="s">
        <v>617</v>
      </c>
      <c r="E31" s="72" t="s">
        <v>307</v>
      </c>
      <c r="F31" s="82">
        <v>57500</v>
      </c>
      <c r="G31" s="82" t="s">
        <v>92</v>
      </c>
      <c r="H31" s="75" t="s">
        <v>137</v>
      </c>
      <c r="I31" s="85">
        <v>40239</v>
      </c>
    </row>
    <row r="32" spans="1:9" s="71" customFormat="1" ht="24.75" customHeight="1">
      <c r="A32" s="65">
        <v>12</v>
      </c>
      <c r="B32" s="66">
        <v>40235</v>
      </c>
      <c r="C32" s="74">
        <v>9433</v>
      </c>
      <c r="D32" s="68" t="s">
        <v>670</v>
      </c>
      <c r="E32" s="68" t="s">
        <v>309</v>
      </c>
      <c r="F32" s="82">
        <v>85900</v>
      </c>
      <c r="G32" s="82" t="s">
        <v>116</v>
      </c>
      <c r="H32" s="70" t="s">
        <v>144</v>
      </c>
      <c r="I32" s="85">
        <v>40239</v>
      </c>
    </row>
    <row r="33" spans="1:9" s="71" customFormat="1" ht="24.75" customHeight="1">
      <c r="A33" s="65">
        <v>13</v>
      </c>
      <c r="B33" s="76">
        <v>40236</v>
      </c>
      <c r="C33" s="74">
        <v>9433</v>
      </c>
      <c r="D33" s="68" t="s">
        <v>617</v>
      </c>
      <c r="E33" s="68" t="s">
        <v>293</v>
      </c>
      <c r="F33" s="82">
        <v>106700</v>
      </c>
      <c r="G33" s="70" t="s">
        <v>95</v>
      </c>
      <c r="H33" s="75" t="s">
        <v>66</v>
      </c>
      <c r="I33" s="85">
        <v>40240</v>
      </c>
    </row>
    <row r="34" spans="1:9" s="71" customFormat="1" ht="24.75" customHeight="1">
      <c r="A34" s="65">
        <v>14</v>
      </c>
      <c r="B34" s="76">
        <v>40240</v>
      </c>
      <c r="C34" s="74">
        <v>9433</v>
      </c>
      <c r="D34" s="68" t="s">
        <v>658</v>
      </c>
      <c r="E34" s="68" t="s">
        <v>674</v>
      </c>
      <c r="F34" s="82">
        <v>77000</v>
      </c>
      <c r="G34" s="70" t="s">
        <v>95</v>
      </c>
      <c r="H34" s="75" t="s">
        <v>66</v>
      </c>
      <c r="I34" s="85">
        <v>40246</v>
      </c>
    </row>
    <row r="35" spans="1:9" s="71" customFormat="1" ht="24.75" customHeight="1">
      <c r="A35" s="65">
        <v>15</v>
      </c>
      <c r="B35" s="76">
        <v>40240</v>
      </c>
      <c r="C35" s="74">
        <v>9433</v>
      </c>
      <c r="D35" s="68" t="s">
        <v>652</v>
      </c>
      <c r="E35" s="68" t="s">
        <v>236</v>
      </c>
      <c r="F35" s="82">
        <v>4500</v>
      </c>
      <c r="G35" s="70" t="s">
        <v>116</v>
      </c>
      <c r="H35" s="70" t="s">
        <v>144</v>
      </c>
      <c r="I35" s="85">
        <v>40247</v>
      </c>
    </row>
    <row r="36" spans="1:9" s="71" customFormat="1" ht="24.75" customHeight="1">
      <c r="A36" s="65">
        <v>16</v>
      </c>
      <c r="B36" s="76">
        <v>40240</v>
      </c>
      <c r="C36" s="74">
        <v>9433</v>
      </c>
      <c r="D36" s="68" t="s">
        <v>652</v>
      </c>
      <c r="E36" s="68" t="s">
        <v>96</v>
      </c>
      <c r="F36" s="82">
        <v>18000</v>
      </c>
      <c r="G36" s="70" t="s">
        <v>116</v>
      </c>
      <c r="H36" s="70" t="s">
        <v>144</v>
      </c>
      <c r="I36" s="85">
        <v>40247</v>
      </c>
    </row>
    <row r="37" spans="1:9" s="71" customFormat="1" ht="24.75" customHeight="1">
      <c r="A37" s="65">
        <v>17</v>
      </c>
      <c r="B37" s="76">
        <v>40240</v>
      </c>
      <c r="C37" s="74">
        <v>9433</v>
      </c>
      <c r="D37" s="68" t="s">
        <v>652</v>
      </c>
      <c r="E37" s="69" t="s">
        <v>96</v>
      </c>
      <c r="F37" s="82">
        <v>18000</v>
      </c>
      <c r="G37" s="70" t="s">
        <v>116</v>
      </c>
      <c r="H37" s="70" t="s">
        <v>144</v>
      </c>
      <c r="I37" s="84">
        <v>40247</v>
      </c>
    </row>
    <row r="38" spans="1:9" s="71" customFormat="1" ht="24" customHeight="1">
      <c r="A38" s="65">
        <v>18</v>
      </c>
      <c r="B38" s="76">
        <v>40240</v>
      </c>
      <c r="C38" s="74">
        <v>9433</v>
      </c>
      <c r="D38" s="68" t="s">
        <v>652</v>
      </c>
      <c r="E38" s="69" t="s">
        <v>275</v>
      </c>
      <c r="F38" s="82">
        <v>14000</v>
      </c>
      <c r="G38" s="70" t="s">
        <v>116</v>
      </c>
      <c r="H38" s="70" t="s">
        <v>144</v>
      </c>
      <c r="I38" s="84">
        <v>40247</v>
      </c>
    </row>
    <row r="39" spans="1:9" s="71" customFormat="1" ht="24.75" customHeight="1">
      <c r="A39" s="65">
        <v>19</v>
      </c>
      <c r="B39" s="66">
        <v>40249</v>
      </c>
      <c r="C39" s="74">
        <v>9433</v>
      </c>
      <c r="D39" s="68" t="s">
        <v>344</v>
      </c>
      <c r="E39" s="69" t="s">
        <v>244</v>
      </c>
      <c r="F39" s="82">
        <v>10000</v>
      </c>
      <c r="G39" s="70" t="s">
        <v>92</v>
      </c>
      <c r="H39" s="70" t="s">
        <v>82</v>
      </c>
      <c r="I39" s="69"/>
    </row>
    <row r="40" spans="1:9" s="71" customFormat="1" ht="24.75" customHeight="1">
      <c r="A40" s="65">
        <v>20</v>
      </c>
      <c r="B40" s="66"/>
      <c r="C40" s="74">
        <v>9433</v>
      </c>
      <c r="D40" s="69"/>
      <c r="E40" s="69"/>
      <c r="F40" s="82"/>
      <c r="G40" s="70"/>
      <c r="H40" s="70"/>
      <c r="I40" s="69"/>
    </row>
    <row r="41" spans="1:9" s="71" customFormat="1" ht="24.75" customHeight="1">
      <c r="A41" s="65">
        <v>21</v>
      </c>
      <c r="B41" s="66"/>
      <c r="C41" s="74">
        <v>9433</v>
      </c>
      <c r="D41" s="69"/>
      <c r="E41" s="69"/>
      <c r="F41" s="82"/>
      <c r="G41" s="70"/>
      <c r="H41" s="70"/>
      <c r="I41" s="69"/>
    </row>
    <row r="42" spans="1:9" s="71" customFormat="1" ht="24" customHeight="1">
      <c r="A42" s="65">
        <v>22</v>
      </c>
      <c r="B42" s="66"/>
      <c r="C42" s="74"/>
      <c r="D42" s="72"/>
      <c r="E42" s="69"/>
      <c r="F42" s="82"/>
      <c r="G42" s="70"/>
      <c r="H42" s="70"/>
      <c r="I42" s="69"/>
    </row>
    <row r="43" spans="1:9" s="71" customFormat="1" ht="24" customHeight="1">
      <c r="A43" s="132" t="s">
        <v>178</v>
      </c>
      <c r="B43" s="132"/>
      <c r="C43" s="132"/>
      <c r="D43" s="132"/>
      <c r="E43" s="77">
        <v>5516150</v>
      </c>
      <c r="F43" s="88">
        <f>SUM(F3:F42)</f>
        <v>5516150</v>
      </c>
      <c r="G43" s="79"/>
      <c r="H43" s="79"/>
      <c r="I43" s="80">
        <f>E43-F43</f>
        <v>0</v>
      </c>
    </row>
    <row r="44" spans="1:9" s="5" customFormat="1" ht="24" customHeight="1">
      <c r="A44" s="9"/>
      <c r="B44" s="10"/>
      <c r="C44" s="55"/>
      <c r="D44" s="7"/>
      <c r="E44" s="7"/>
      <c r="F44" s="89"/>
      <c r="G44" s="6"/>
      <c r="H44" s="6"/>
      <c r="I44" s="7"/>
    </row>
    <row r="45" spans="1:9" s="5" customFormat="1" ht="24" customHeight="1">
      <c r="A45" s="9"/>
      <c r="B45" s="10"/>
      <c r="C45" s="55"/>
      <c r="D45" s="7"/>
      <c r="E45" s="7"/>
      <c r="F45" s="89"/>
      <c r="G45" s="6"/>
      <c r="H45" s="6"/>
      <c r="I45" s="7"/>
    </row>
  </sheetData>
  <mergeCells count="2">
    <mergeCell ref="A1:I1"/>
    <mergeCell ref="A43:D4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defaultGridColor="0" zoomScale="75" zoomScaleNormal="75" colorId="22" workbookViewId="0" topLeftCell="A13">
      <selection activeCell="I37" sqref="I37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127" t="s">
        <v>709</v>
      </c>
      <c r="B1" s="127"/>
      <c r="C1" s="127"/>
      <c r="D1" s="127"/>
      <c r="E1" s="127"/>
      <c r="F1" s="127"/>
      <c r="G1" s="127"/>
      <c r="H1" s="127"/>
      <c r="I1" s="127"/>
    </row>
    <row r="2" spans="1:9" s="62" customFormat="1" ht="19.5" customHeight="1">
      <c r="A2" s="63" t="s">
        <v>32</v>
      </c>
      <c r="B2" s="63" t="s">
        <v>86</v>
      </c>
      <c r="C2" s="64" t="s">
        <v>353</v>
      </c>
      <c r="D2" s="63" t="s">
        <v>428</v>
      </c>
      <c r="E2" s="63" t="s">
        <v>64</v>
      </c>
      <c r="F2" s="87" t="s">
        <v>407</v>
      </c>
      <c r="G2" s="63" t="s">
        <v>90</v>
      </c>
      <c r="H2" s="63" t="s">
        <v>372</v>
      </c>
      <c r="I2" s="63" t="s">
        <v>148</v>
      </c>
    </row>
    <row r="3" spans="1:9" s="62" customFormat="1" ht="24.75" customHeight="1">
      <c r="A3" s="65">
        <v>1</v>
      </c>
      <c r="B3" s="66">
        <v>40252</v>
      </c>
      <c r="C3" s="67">
        <v>4425</v>
      </c>
      <c r="D3" s="68" t="s">
        <v>533</v>
      </c>
      <c r="E3" s="69" t="s">
        <v>666</v>
      </c>
      <c r="F3" s="82">
        <v>22000</v>
      </c>
      <c r="G3" s="70" t="s">
        <v>92</v>
      </c>
      <c r="H3" s="69" t="s">
        <v>131</v>
      </c>
      <c r="I3" s="84">
        <v>40260</v>
      </c>
    </row>
    <row r="4" spans="1:9" s="71" customFormat="1" ht="24.75" customHeight="1">
      <c r="A4" s="65">
        <v>5</v>
      </c>
      <c r="B4" s="66">
        <v>40257</v>
      </c>
      <c r="C4" s="67">
        <v>4425</v>
      </c>
      <c r="D4" s="68" t="s">
        <v>278</v>
      </c>
      <c r="E4" s="69" t="s">
        <v>151</v>
      </c>
      <c r="F4" s="82">
        <v>112500</v>
      </c>
      <c r="G4" s="82" t="s">
        <v>92</v>
      </c>
      <c r="H4" s="75" t="s">
        <v>111</v>
      </c>
      <c r="I4" s="84">
        <v>40260</v>
      </c>
    </row>
    <row r="5" spans="1:10" s="71" customFormat="1" ht="26.25" customHeight="1">
      <c r="A5" s="65">
        <v>6</v>
      </c>
      <c r="B5" s="66">
        <v>40257</v>
      </c>
      <c r="C5" s="67">
        <v>4425</v>
      </c>
      <c r="D5" s="68" t="s">
        <v>321</v>
      </c>
      <c r="E5" s="69" t="s">
        <v>341</v>
      </c>
      <c r="F5" s="91">
        <v>243450</v>
      </c>
      <c r="G5" s="82" t="s">
        <v>118</v>
      </c>
      <c r="H5" s="70" t="s">
        <v>124</v>
      </c>
      <c r="I5" s="84">
        <v>40263</v>
      </c>
      <c r="J5" s="83"/>
    </row>
    <row r="6" spans="1:9" s="71" customFormat="1" ht="24.75" customHeight="1">
      <c r="A6" s="65">
        <v>7</v>
      </c>
      <c r="B6" s="66">
        <v>40257</v>
      </c>
      <c r="C6" s="67">
        <v>4425</v>
      </c>
      <c r="D6" s="68" t="s">
        <v>321</v>
      </c>
      <c r="E6" s="69" t="s">
        <v>654</v>
      </c>
      <c r="F6" s="82">
        <v>66400</v>
      </c>
      <c r="G6" s="82" t="s">
        <v>118</v>
      </c>
      <c r="H6" s="75" t="s">
        <v>124</v>
      </c>
      <c r="I6" s="84">
        <v>40263</v>
      </c>
    </row>
    <row r="7" spans="1:9" s="71" customFormat="1" ht="24.75" customHeight="1">
      <c r="A7" s="65">
        <v>2</v>
      </c>
      <c r="B7" s="66">
        <v>40260</v>
      </c>
      <c r="C7" s="67">
        <v>4425</v>
      </c>
      <c r="D7" s="68" t="s">
        <v>651</v>
      </c>
      <c r="E7" s="69" t="s">
        <v>274</v>
      </c>
      <c r="F7" s="82">
        <v>50000</v>
      </c>
      <c r="G7" s="82" t="s">
        <v>92</v>
      </c>
      <c r="H7" s="70" t="s">
        <v>111</v>
      </c>
      <c r="I7" s="84">
        <v>40260</v>
      </c>
    </row>
    <row r="8" spans="1:9" s="71" customFormat="1" ht="24.75" customHeight="1">
      <c r="A8" s="65">
        <v>3</v>
      </c>
      <c r="B8" s="66">
        <v>40260</v>
      </c>
      <c r="C8" s="67">
        <v>4425</v>
      </c>
      <c r="D8" s="68" t="s">
        <v>161</v>
      </c>
      <c r="E8" s="69" t="s">
        <v>274</v>
      </c>
      <c r="F8" s="82">
        <v>201000</v>
      </c>
      <c r="G8" s="82" t="s">
        <v>92</v>
      </c>
      <c r="H8" s="70" t="s">
        <v>111</v>
      </c>
      <c r="I8" s="84">
        <v>40260</v>
      </c>
    </row>
    <row r="9" spans="1:9" s="71" customFormat="1" ht="24.75" customHeight="1">
      <c r="A9" s="65">
        <v>4</v>
      </c>
      <c r="B9" s="66">
        <v>40260</v>
      </c>
      <c r="C9" s="67">
        <v>4425</v>
      </c>
      <c r="D9" s="68" t="s">
        <v>170</v>
      </c>
      <c r="E9" s="72" t="s">
        <v>151</v>
      </c>
      <c r="F9" s="82">
        <v>23610</v>
      </c>
      <c r="G9" s="82" t="s">
        <v>92</v>
      </c>
      <c r="H9" s="75" t="s">
        <v>111</v>
      </c>
      <c r="I9" s="84">
        <v>40260</v>
      </c>
    </row>
    <row r="10" spans="1:9" s="71" customFormat="1" ht="24.75" customHeight="1">
      <c r="A10" s="65">
        <v>8</v>
      </c>
      <c r="B10" s="66">
        <v>40261</v>
      </c>
      <c r="C10" s="67">
        <v>4425</v>
      </c>
      <c r="D10" s="68" t="s">
        <v>331</v>
      </c>
      <c r="E10" s="69" t="s">
        <v>253</v>
      </c>
      <c r="F10" s="82">
        <v>62000</v>
      </c>
      <c r="G10" s="82" t="s">
        <v>95</v>
      </c>
      <c r="H10" s="70" t="s">
        <v>66</v>
      </c>
      <c r="I10" s="84">
        <v>40266</v>
      </c>
    </row>
    <row r="11" spans="1:9" s="71" customFormat="1" ht="24.75" customHeight="1">
      <c r="A11" s="65">
        <v>9</v>
      </c>
      <c r="B11" s="84">
        <v>40266</v>
      </c>
      <c r="C11" s="67">
        <v>4425</v>
      </c>
      <c r="D11" s="68" t="s">
        <v>481</v>
      </c>
      <c r="E11" s="69" t="s">
        <v>129</v>
      </c>
      <c r="F11" s="82">
        <v>283000</v>
      </c>
      <c r="G11" s="82" t="s">
        <v>95</v>
      </c>
      <c r="H11" s="70" t="s">
        <v>66</v>
      </c>
      <c r="I11" s="84">
        <v>40268</v>
      </c>
    </row>
    <row r="12" spans="1:9" s="71" customFormat="1" ht="24.75" customHeight="1">
      <c r="A12" s="65">
        <v>10</v>
      </c>
      <c r="B12" s="76">
        <v>40267</v>
      </c>
      <c r="C12" s="67">
        <v>4425</v>
      </c>
      <c r="D12" s="68" t="s">
        <v>650</v>
      </c>
      <c r="E12" s="69" t="s">
        <v>274</v>
      </c>
      <c r="F12" s="82">
        <v>17100</v>
      </c>
      <c r="G12" s="82" t="s">
        <v>92</v>
      </c>
      <c r="H12" s="70" t="s">
        <v>111</v>
      </c>
      <c r="I12" s="85">
        <v>40268</v>
      </c>
    </row>
    <row r="13" spans="1:9" s="71" customFormat="1" ht="24.75" customHeight="1">
      <c r="A13" s="65">
        <v>11</v>
      </c>
      <c r="B13" s="76">
        <v>40267</v>
      </c>
      <c r="C13" s="67">
        <v>4425</v>
      </c>
      <c r="D13" s="68" t="s">
        <v>340</v>
      </c>
      <c r="E13" s="69" t="s">
        <v>665</v>
      </c>
      <c r="F13" s="82">
        <v>200000</v>
      </c>
      <c r="G13" s="82" t="s">
        <v>116</v>
      </c>
      <c r="H13" s="70" t="s">
        <v>135</v>
      </c>
      <c r="I13" s="85">
        <v>40287</v>
      </c>
    </row>
    <row r="14" spans="1:9" s="71" customFormat="1" ht="24.75" customHeight="1">
      <c r="A14" s="65">
        <v>12</v>
      </c>
      <c r="B14" s="76">
        <v>40270</v>
      </c>
      <c r="C14" s="67">
        <v>4425</v>
      </c>
      <c r="D14" s="68" t="s">
        <v>668</v>
      </c>
      <c r="E14" s="69" t="s">
        <v>377</v>
      </c>
      <c r="F14" s="82">
        <v>59000</v>
      </c>
      <c r="G14" s="82" t="s">
        <v>92</v>
      </c>
      <c r="H14" s="70" t="s">
        <v>82</v>
      </c>
      <c r="I14" s="84">
        <v>40275</v>
      </c>
    </row>
    <row r="15" spans="1:9" s="71" customFormat="1" ht="24.75" customHeight="1">
      <c r="A15" s="65">
        <v>13</v>
      </c>
      <c r="B15" s="66">
        <v>40270</v>
      </c>
      <c r="C15" s="67">
        <v>4425</v>
      </c>
      <c r="D15" s="68" t="s">
        <v>46</v>
      </c>
      <c r="E15" s="69" t="s">
        <v>280</v>
      </c>
      <c r="F15" s="82">
        <v>47000</v>
      </c>
      <c r="G15" s="82" t="s">
        <v>116</v>
      </c>
      <c r="H15" s="70" t="s">
        <v>124</v>
      </c>
      <c r="I15" s="84">
        <v>40275</v>
      </c>
    </row>
    <row r="16" spans="1:9" s="71" customFormat="1" ht="24.75" customHeight="1">
      <c r="A16" s="65">
        <v>14</v>
      </c>
      <c r="B16" s="66">
        <v>40271</v>
      </c>
      <c r="C16" s="67">
        <v>4425</v>
      </c>
      <c r="D16" s="68" t="s">
        <v>270</v>
      </c>
      <c r="E16" s="69" t="s">
        <v>151</v>
      </c>
      <c r="F16" s="82">
        <v>118400</v>
      </c>
      <c r="G16" s="82" t="s">
        <v>92</v>
      </c>
      <c r="H16" s="70" t="s">
        <v>111</v>
      </c>
      <c r="I16" s="84">
        <v>40274</v>
      </c>
    </row>
    <row r="17" spans="1:9" s="71" customFormat="1" ht="24.75" customHeight="1">
      <c r="A17" s="65">
        <v>15</v>
      </c>
      <c r="B17" s="76">
        <v>40274</v>
      </c>
      <c r="C17" s="67">
        <v>4425</v>
      </c>
      <c r="D17" s="68" t="s">
        <v>270</v>
      </c>
      <c r="E17" s="69" t="s">
        <v>151</v>
      </c>
      <c r="F17" s="82">
        <v>64000</v>
      </c>
      <c r="G17" s="82" t="s">
        <v>92</v>
      </c>
      <c r="H17" s="70" t="s">
        <v>111</v>
      </c>
      <c r="I17" s="85">
        <v>40276</v>
      </c>
    </row>
    <row r="18" spans="1:9" s="71" customFormat="1" ht="24.75" customHeight="1">
      <c r="A18" s="65">
        <v>16</v>
      </c>
      <c r="B18" s="76">
        <v>40274</v>
      </c>
      <c r="C18" s="67">
        <v>4425</v>
      </c>
      <c r="D18" s="68" t="s">
        <v>646</v>
      </c>
      <c r="E18" s="69" t="s">
        <v>263</v>
      </c>
      <c r="F18" s="82">
        <v>7500</v>
      </c>
      <c r="G18" s="82" t="s">
        <v>92</v>
      </c>
      <c r="H18" s="70" t="s">
        <v>131</v>
      </c>
      <c r="I18" s="84">
        <v>40276</v>
      </c>
    </row>
    <row r="19" spans="1:9" s="71" customFormat="1" ht="24.75" customHeight="1">
      <c r="A19" s="65">
        <v>17</v>
      </c>
      <c r="B19" s="66">
        <v>40276</v>
      </c>
      <c r="C19" s="67">
        <v>4425</v>
      </c>
      <c r="D19" s="68" t="s">
        <v>258</v>
      </c>
      <c r="E19" s="69" t="s">
        <v>376</v>
      </c>
      <c r="F19" s="82">
        <v>11000</v>
      </c>
      <c r="G19" s="82" t="s">
        <v>92</v>
      </c>
      <c r="H19" s="70" t="s">
        <v>82</v>
      </c>
      <c r="I19" s="84">
        <v>40277</v>
      </c>
    </row>
    <row r="20" spans="1:9" s="71" customFormat="1" ht="24.75" customHeight="1">
      <c r="A20" s="65">
        <v>18</v>
      </c>
      <c r="B20" s="66">
        <v>40276</v>
      </c>
      <c r="C20" s="67">
        <v>4425</v>
      </c>
      <c r="D20" s="68" t="s">
        <v>491</v>
      </c>
      <c r="E20" s="69" t="s">
        <v>232</v>
      </c>
      <c r="F20" s="82">
        <v>100000</v>
      </c>
      <c r="G20" s="82" t="s">
        <v>92</v>
      </c>
      <c r="H20" s="70" t="s">
        <v>137</v>
      </c>
      <c r="I20" s="84">
        <v>40277</v>
      </c>
    </row>
    <row r="21" spans="1:9" s="71" customFormat="1" ht="24.75" customHeight="1">
      <c r="A21" s="65">
        <v>19</v>
      </c>
      <c r="B21" s="66">
        <v>40278</v>
      </c>
      <c r="C21" s="67">
        <v>4425</v>
      </c>
      <c r="D21" s="68" t="s">
        <v>272</v>
      </c>
      <c r="E21" s="69" t="s">
        <v>93</v>
      </c>
      <c r="F21" s="82">
        <v>50000</v>
      </c>
      <c r="G21" s="82" t="s">
        <v>116</v>
      </c>
      <c r="H21" s="70" t="s">
        <v>110</v>
      </c>
      <c r="I21" s="84">
        <v>40283</v>
      </c>
    </row>
    <row r="22" spans="1:9" s="71" customFormat="1" ht="24.75" customHeight="1">
      <c r="A22" s="65">
        <v>20</v>
      </c>
      <c r="B22" s="66"/>
      <c r="C22" s="67">
        <v>4425</v>
      </c>
      <c r="D22" s="6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40254</v>
      </c>
      <c r="C23" s="74">
        <v>9433</v>
      </c>
      <c r="D23" s="68" t="s">
        <v>669</v>
      </c>
      <c r="E23" s="68" t="s">
        <v>251</v>
      </c>
      <c r="F23" s="82">
        <v>134780</v>
      </c>
      <c r="G23" s="82" t="s">
        <v>116</v>
      </c>
      <c r="H23" s="70" t="s">
        <v>147</v>
      </c>
      <c r="I23" s="84">
        <v>40260</v>
      </c>
    </row>
    <row r="24" spans="1:9" s="62" customFormat="1" ht="24.75" customHeight="1">
      <c r="A24" s="65">
        <v>2</v>
      </c>
      <c r="B24" s="76">
        <v>40262</v>
      </c>
      <c r="C24" s="74">
        <v>9433</v>
      </c>
      <c r="D24" s="68" t="s">
        <v>340</v>
      </c>
      <c r="E24" s="69" t="s">
        <v>229</v>
      </c>
      <c r="F24" s="82">
        <v>200000</v>
      </c>
      <c r="G24" s="82" t="s">
        <v>116</v>
      </c>
      <c r="H24" s="70" t="s">
        <v>135</v>
      </c>
      <c r="I24" s="85">
        <v>40277</v>
      </c>
    </row>
    <row r="25" spans="1:9" s="62" customFormat="1" ht="24.75" customHeight="1">
      <c r="A25" s="65">
        <v>3</v>
      </c>
      <c r="B25" s="76">
        <v>40263</v>
      </c>
      <c r="C25" s="74">
        <v>9433</v>
      </c>
      <c r="D25" s="68" t="s">
        <v>294</v>
      </c>
      <c r="E25" s="72" t="s">
        <v>235</v>
      </c>
      <c r="F25" s="82">
        <v>46500</v>
      </c>
      <c r="G25" s="82" t="s">
        <v>116</v>
      </c>
      <c r="H25" s="70" t="s">
        <v>135</v>
      </c>
      <c r="I25" s="84">
        <v>40270</v>
      </c>
    </row>
    <row r="26" spans="1:9" s="62" customFormat="1" ht="24.75" customHeight="1">
      <c r="A26" s="65">
        <v>4</v>
      </c>
      <c r="B26" s="76">
        <v>40263</v>
      </c>
      <c r="C26" s="74">
        <v>9433</v>
      </c>
      <c r="D26" s="68" t="s">
        <v>294</v>
      </c>
      <c r="E26" s="72" t="s">
        <v>216</v>
      </c>
      <c r="F26" s="82">
        <v>50000</v>
      </c>
      <c r="G26" s="82" t="s">
        <v>116</v>
      </c>
      <c r="H26" s="70" t="s">
        <v>135</v>
      </c>
      <c r="I26" s="85">
        <v>40270</v>
      </c>
    </row>
    <row r="27" spans="1:9" s="71" customFormat="1" ht="24.75" customHeight="1">
      <c r="A27" s="65">
        <v>5</v>
      </c>
      <c r="B27" s="66">
        <v>40263</v>
      </c>
      <c r="C27" s="74">
        <v>9433</v>
      </c>
      <c r="D27" s="68" t="s">
        <v>294</v>
      </c>
      <c r="E27" s="68" t="s">
        <v>378</v>
      </c>
      <c r="F27" s="82">
        <v>15500</v>
      </c>
      <c r="G27" s="82" t="s">
        <v>116</v>
      </c>
      <c r="H27" s="70" t="s">
        <v>135</v>
      </c>
      <c r="I27" s="85">
        <v>40270</v>
      </c>
    </row>
    <row r="28" spans="1:9" s="71" customFormat="1" ht="24.75" customHeight="1">
      <c r="A28" s="65">
        <v>6</v>
      </c>
      <c r="B28" s="76">
        <v>40265</v>
      </c>
      <c r="C28" s="74">
        <v>9433</v>
      </c>
      <c r="D28" s="68" t="s">
        <v>340</v>
      </c>
      <c r="E28" s="68" t="s">
        <v>649</v>
      </c>
      <c r="F28" s="82">
        <v>19000</v>
      </c>
      <c r="G28" s="82" t="s">
        <v>116</v>
      </c>
      <c r="H28" s="70" t="s">
        <v>135</v>
      </c>
      <c r="I28" s="85">
        <v>40277</v>
      </c>
    </row>
    <row r="29" spans="1:9" s="71" customFormat="1" ht="24.75" customHeight="1">
      <c r="A29" s="65">
        <v>7</v>
      </c>
      <c r="B29" s="76">
        <v>40265</v>
      </c>
      <c r="C29" s="74">
        <v>9433</v>
      </c>
      <c r="D29" s="68" t="s">
        <v>340</v>
      </c>
      <c r="E29" s="68" t="s">
        <v>649</v>
      </c>
      <c r="F29" s="82">
        <v>35600</v>
      </c>
      <c r="G29" s="82" t="s">
        <v>116</v>
      </c>
      <c r="H29" s="70" t="s">
        <v>135</v>
      </c>
      <c r="I29" s="85">
        <v>40277</v>
      </c>
    </row>
    <row r="30" spans="1:9" s="71" customFormat="1" ht="24.75" customHeight="1">
      <c r="A30" s="65">
        <v>8</v>
      </c>
      <c r="B30" s="76">
        <v>40265</v>
      </c>
      <c r="C30" s="74">
        <v>9433</v>
      </c>
      <c r="D30" s="68" t="s">
        <v>340</v>
      </c>
      <c r="E30" s="68" t="s">
        <v>375</v>
      </c>
      <c r="F30" s="82">
        <v>98000</v>
      </c>
      <c r="G30" s="82" t="s">
        <v>116</v>
      </c>
      <c r="H30" s="70" t="s">
        <v>135</v>
      </c>
      <c r="I30" s="85">
        <v>40277</v>
      </c>
    </row>
    <row r="31" spans="1:10" s="62" customFormat="1" ht="24.75" customHeight="1">
      <c r="A31" s="65">
        <v>9</v>
      </c>
      <c r="B31" s="76">
        <v>40265</v>
      </c>
      <c r="C31" s="74">
        <v>9433</v>
      </c>
      <c r="D31" s="68" t="s">
        <v>340</v>
      </c>
      <c r="E31" s="69" t="s">
        <v>319</v>
      </c>
      <c r="F31" s="82">
        <v>47400</v>
      </c>
      <c r="G31" s="82" t="s">
        <v>116</v>
      </c>
      <c r="H31" s="70" t="s">
        <v>135</v>
      </c>
      <c r="I31" s="85">
        <v>40277</v>
      </c>
      <c r="J31" s="92"/>
    </row>
    <row r="32" spans="1:9" s="62" customFormat="1" ht="24.75" customHeight="1">
      <c r="A32" s="65">
        <v>10</v>
      </c>
      <c r="B32" s="76">
        <v>40266</v>
      </c>
      <c r="C32" s="74">
        <v>9433</v>
      </c>
      <c r="D32" s="68" t="s">
        <v>254</v>
      </c>
      <c r="E32" s="72" t="s">
        <v>333</v>
      </c>
      <c r="F32" s="82">
        <v>20000</v>
      </c>
      <c r="G32" s="82" t="s">
        <v>118</v>
      </c>
      <c r="H32" s="75" t="s">
        <v>124</v>
      </c>
      <c r="I32" s="84">
        <v>40268</v>
      </c>
    </row>
    <row r="33" spans="1:9" s="62" customFormat="1" ht="24.75" customHeight="1">
      <c r="A33" s="65">
        <v>11</v>
      </c>
      <c r="B33" s="76">
        <v>40266</v>
      </c>
      <c r="C33" s="74">
        <v>9433</v>
      </c>
      <c r="D33" s="68" t="s">
        <v>254</v>
      </c>
      <c r="E33" s="72" t="s">
        <v>333</v>
      </c>
      <c r="F33" s="82">
        <v>20000</v>
      </c>
      <c r="G33" s="82" t="s">
        <v>118</v>
      </c>
      <c r="H33" s="75" t="s">
        <v>124</v>
      </c>
      <c r="I33" s="85">
        <v>40268</v>
      </c>
    </row>
    <row r="34" spans="1:9" s="71" customFormat="1" ht="24.75" customHeight="1">
      <c r="A34" s="65">
        <v>12</v>
      </c>
      <c r="B34" s="76">
        <v>40266</v>
      </c>
      <c r="C34" s="74">
        <v>9433</v>
      </c>
      <c r="D34" s="68" t="s">
        <v>254</v>
      </c>
      <c r="E34" s="68" t="s">
        <v>252</v>
      </c>
      <c r="F34" s="82">
        <v>58850</v>
      </c>
      <c r="G34" s="82" t="s">
        <v>118</v>
      </c>
      <c r="H34" s="75" t="s">
        <v>124</v>
      </c>
      <c r="I34" s="85">
        <v>40268</v>
      </c>
    </row>
    <row r="35" spans="1:9" s="71" customFormat="1" ht="24.75" customHeight="1">
      <c r="A35" s="65">
        <v>13</v>
      </c>
      <c r="B35" s="76">
        <v>40267</v>
      </c>
      <c r="C35" s="74">
        <v>9433</v>
      </c>
      <c r="D35" s="68" t="s">
        <v>640</v>
      </c>
      <c r="E35" s="68" t="s">
        <v>264</v>
      </c>
      <c r="F35" s="82">
        <v>73000</v>
      </c>
      <c r="G35" s="70" t="s">
        <v>116</v>
      </c>
      <c r="H35" s="75" t="s">
        <v>105</v>
      </c>
      <c r="I35" s="85">
        <v>40268</v>
      </c>
    </row>
    <row r="36" spans="1:9" s="71" customFormat="1" ht="24.75" customHeight="1">
      <c r="A36" s="65">
        <v>14</v>
      </c>
      <c r="B36" s="76">
        <v>40267</v>
      </c>
      <c r="C36" s="74">
        <v>9433</v>
      </c>
      <c r="D36" s="68" t="s">
        <v>272</v>
      </c>
      <c r="E36" s="68" t="s">
        <v>234</v>
      </c>
      <c r="F36" s="82">
        <v>220000</v>
      </c>
      <c r="G36" s="70" t="s">
        <v>128</v>
      </c>
      <c r="H36" s="75" t="s">
        <v>138</v>
      </c>
      <c r="I36" s="85">
        <v>40268</v>
      </c>
    </row>
    <row r="37" spans="1:9" s="71" customFormat="1" ht="24.75" customHeight="1">
      <c r="A37" s="65">
        <v>15</v>
      </c>
      <c r="B37" s="76">
        <v>40267</v>
      </c>
      <c r="C37" s="74">
        <v>9433</v>
      </c>
      <c r="D37" s="68" t="s">
        <v>272</v>
      </c>
      <c r="E37" s="68" t="s">
        <v>285</v>
      </c>
      <c r="F37" s="82">
        <v>330000</v>
      </c>
      <c r="G37" s="70" t="s">
        <v>128</v>
      </c>
      <c r="H37" s="75" t="s">
        <v>138</v>
      </c>
      <c r="I37" s="85">
        <v>40268</v>
      </c>
    </row>
    <row r="38" spans="1:9" s="71" customFormat="1" ht="24.75" customHeight="1">
      <c r="A38" s="65">
        <v>16</v>
      </c>
      <c r="B38" s="76">
        <v>40274</v>
      </c>
      <c r="C38" s="74">
        <v>9433</v>
      </c>
      <c r="D38" s="68" t="s">
        <v>343</v>
      </c>
      <c r="E38" s="68" t="s">
        <v>262</v>
      </c>
      <c r="F38" s="82">
        <v>70000</v>
      </c>
      <c r="G38" s="70" t="s">
        <v>116</v>
      </c>
      <c r="H38" s="70" t="s">
        <v>144</v>
      </c>
      <c r="I38" s="85">
        <v>40282</v>
      </c>
    </row>
    <row r="39" spans="1:9" s="71" customFormat="1" ht="24.75" customHeight="1">
      <c r="A39" s="65">
        <v>17</v>
      </c>
      <c r="B39" s="76">
        <v>40274</v>
      </c>
      <c r="C39" s="74">
        <v>9433</v>
      </c>
      <c r="D39" s="68" t="s">
        <v>653</v>
      </c>
      <c r="E39" s="69" t="s">
        <v>262</v>
      </c>
      <c r="F39" s="93">
        <v>35000</v>
      </c>
      <c r="G39" s="93" t="s">
        <v>116</v>
      </c>
      <c r="H39" s="93" t="s">
        <v>144</v>
      </c>
      <c r="I39" s="94">
        <v>40302</v>
      </c>
    </row>
    <row r="40" spans="1:10" s="71" customFormat="1" ht="24" customHeight="1">
      <c r="A40" s="65">
        <v>18</v>
      </c>
      <c r="B40" s="76">
        <v>40274</v>
      </c>
      <c r="C40" s="74">
        <v>9433</v>
      </c>
      <c r="D40" s="68" t="s">
        <v>343</v>
      </c>
      <c r="E40" s="69" t="s">
        <v>231</v>
      </c>
      <c r="F40" s="82">
        <v>40000</v>
      </c>
      <c r="G40" s="70" t="s">
        <v>116</v>
      </c>
      <c r="H40" s="70" t="s">
        <v>144</v>
      </c>
      <c r="I40" s="85">
        <v>40282</v>
      </c>
      <c r="J40" s="83"/>
    </row>
    <row r="41" spans="1:9" s="71" customFormat="1" ht="24.75" customHeight="1">
      <c r="A41" s="65">
        <v>16</v>
      </c>
      <c r="B41" s="76">
        <v>40274</v>
      </c>
      <c r="C41" s="74">
        <v>9433</v>
      </c>
      <c r="D41" s="68" t="s">
        <v>343</v>
      </c>
      <c r="E41" s="68" t="s">
        <v>671</v>
      </c>
      <c r="F41" s="82">
        <v>18780</v>
      </c>
      <c r="G41" s="70" t="s">
        <v>116</v>
      </c>
      <c r="H41" s="70" t="s">
        <v>144</v>
      </c>
      <c r="I41" s="85">
        <v>40282</v>
      </c>
    </row>
    <row r="42" spans="1:9" s="71" customFormat="1" ht="24.75" customHeight="1">
      <c r="A42" s="65">
        <v>17</v>
      </c>
      <c r="B42" s="76">
        <v>40275</v>
      </c>
      <c r="C42" s="74">
        <v>9433</v>
      </c>
      <c r="D42" s="68" t="s">
        <v>343</v>
      </c>
      <c r="E42" s="69" t="s">
        <v>132</v>
      </c>
      <c r="F42" s="82">
        <v>24000</v>
      </c>
      <c r="G42" s="70" t="s">
        <v>116</v>
      </c>
      <c r="H42" s="70" t="s">
        <v>144</v>
      </c>
      <c r="I42" s="85">
        <v>40282</v>
      </c>
    </row>
    <row r="43" spans="1:9" s="71" customFormat="1" ht="24" customHeight="1">
      <c r="A43" s="65">
        <v>18</v>
      </c>
      <c r="B43" s="76">
        <v>40275</v>
      </c>
      <c r="C43" s="74">
        <v>9433</v>
      </c>
      <c r="D43" s="68" t="s">
        <v>343</v>
      </c>
      <c r="E43" s="69" t="s">
        <v>215</v>
      </c>
      <c r="F43" s="82">
        <v>24000</v>
      </c>
      <c r="G43" s="70" t="s">
        <v>116</v>
      </c>
      <c r="H43" s="70" t="s">
        <v>144</v>
      </c>
      <c r="I43" s="85">
        <v>40282</v>
      </c>
    </row>
    <row r="44" spans="1:9" s="71" customFormat="1" ht="24.75" customHeight="1">
      <c r="A44" s="65">
        <v>19</v>
      </c>
      <c r="B44" s="66">
        <v>40275</v>
      </c>
      <c r="C44" s="74">
        <v>9433</v>
      </c>
      <c r="D44" s="68" t="s">
        <v>343</v>
      </c>
      <c r="E44" s="69" t="s">
        <v>374</v>
      </c>
      <c r="F44" s="82">
        <v>18700</v>
      </c>
      <c r="G44" s="70" t="s">
        <v>116</v>
      </c>
      <c r="H44" s="70" t="s">
        <v>144</v>
      </c>
      <c r="I44" s="85">
        <v>40282</v>
      </c>
    </row>
    <row r="45" spans="1:9" s="71" customFormat="1" ht="24.75" customHeight="1">
      <c r="A45" s="65">
        <v>20</v>
      </c>
      <c r="B45" s="66"/>
      <c r="C45" s="74">
        <v>9433</v>
      </c>
      <c r="D45" s="69"/>
      <c r="E45" s="69"/>
      <c r="F45" s="82"/>
      <c r="G45" s="70"/>
      <c r="H45" s="70"/>
      <c r="I45" s="69"/>
    </row>
    <row r="46" spans="1:9" s="71" customFormat="1" ht="24.75" customHeight="1">
      <c r="A46" s="65">
        <v>21</v>
      </c>
      <c r="B46" s="66"/>
      <c r="C46" s="74">
        <v>9433</v>
      </c>
      <c r="D46" s="69"/>
      <c r="E46" s="69"/>
      <c r="F46" s="82"/>
      <c r="G46" s="70"/>
      <c r="H46" s="70"/>
      <c r="I46" s="69"/>
    </row>
    <row r="47" spans="1:9" s="71" customFormat="1" ht="24" customHeight="1">
      <c r="A47" s="65">
        <v>22</v>
      </c>
      <c r="B47" s="66"/>
      <c r="C47" s="74"/>
      <c r="D47" s="72"/>
      <c r="E47" s="69"/>
      <c r="F47" s="82"/>
      <c r="G47" s="70"/>
      <c r="H47" s="70"/>
      <c r="I47" s="69"/>
    </row>
    <row r="48" spans="1:9" s="71" customFormat="1" ht="24" customHeight="1">
      <c r="A48" s="132" t="s">
        <v>185</v>
      </c>
      <c r="B48" s="132"/>
      <c r="C48" s="132"/>
      <c r="D48" s="132"/>
      <c r="E48" s="77"/>
      <c r="F48" s="88">
        <f>SUM(F3:F47)</f>
        <v>3337070</v>
      </c>
      <c r="G48" s="79"/>
      <c r="H48" s="79"/>
      <c r="I48" s="80">
        <f>E48-F48</f>
        <v>-3337070</v>
      </c>
    </row>
    <row r="49" spans="1:9" s="5" customFormat="1" ht="24" customHeight="1">
      <c r="A49" s="9"/>
      <c r="B49" s="10"/>
      <c r="C49" s="55"/>
      <c r="D49" s="7"/>
      <c r="E49" s="7"/>
      <c r="F49" s="89"/>
      <c r="G49" s="6"/>
      <c r="H49" s="6"/>
      <c r="I49" s="7"/>
    </row>
    <row r="50" spans="1:9" s="5" customFormat="1" ht="24" customHeight="1">
      <c r="A50" s="9"/>
      <c r="B50" s="10"/>
      <c r="C50" s="55"/>
      <c r="D50" s="7"/>
      <c r="E50" s="7"/>
      <c r="F50" s="89"/>
      <c r="G50" s="6"/>
      <c r="H50" s="6"/>
      <c r="I50" s="7"/>
    </row>
  </sheetData>
  <mergeCells count="2">
    <mergeCell ref="A1:I1"/>
    <mergeCell ref="A48:D48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defaultGridColor="0" zoomScale="75" zoomScaleNormal="75" colorId="22" workbookViewId="0" topLeftCell="A10">
      <selection activeCell="F12" sqref="F12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127" t="s">
        <v>707</v>
      </c>
      <c r="B1" s="127"/>
      <c r="C1" s="127"/>
      <c r="D1" s="127"/>
      <c r="E1" s="127"/>
      <c r="F1" s="127"/>
      <c r="G1" s="127"/>
      <c r="H1" s="127"/>
      <c r="I1" s="127"/>
    </row>
    <row r="2" spans="1:9" s="62" customFormat="1" ht="19.5" customHeight="1">
      <c r="A2" s="63" t="s">
        <v>32</v>
      </c>
      <c r="B2" s="63" t="s">
        <v>86</v>
      </c>
      <c r="C2" s="64" t="s">
        <v>353</v>
      </c>
      <c r="D2" s="63" t="s">
        <v>428</v>
      </c>
      <c r="E2" s="63" t="s">
        <v>64</v>
      </c>
      <c r="F2" s="87" t="s">
        <v>407</v>
      </c>
      <c r="G2" s="63" t="s">
        <v>90</v>
      </c>
      <c r="H2" s="63" t="s">
        <v>372</v>
      </c>
      <c r="I2" s="63" t="s">
        <v>148</v>
      </c>
    </row>
    <row r="3" spans="1:9" s="62" customFormat="1" ht="24.75" customHeight="1">
      <c r="A3" s="65">
        <v>1</v>
      </c>
      <c r="B3" s="66">
        <v>40282</v>
      </c>
      <c r="C3" s="67">
        <v>4425</v>
      </c>
      <c r="D3" s="68" t="s">
        <v>619</v>
      </c>
      <c r="E3" s="69" t="s">
        <v>220</v>
      </c>
      <c r="F3" s="82">
        <v>270000</v>
      </c>
      <c r="G3" s="70" t="s">
        <v>92</v>
      </c>
      <c r="H3" s="69" t="s">
        <v>111</v>
      </c>
      <c r="I3" s="84">
        <v>40284</v>
      </c>
    </row>
    <row r="4" spans="1:9" s="71" customFormat="1" ht="24.75" customHeight="1">
      <c r="A4" s="65">
        <v>5</v>
      </c>
      <c r="B4" s="66">
        <v>40284</v>
      </c>
      <c r="C4" s="67">
        <v>4425</v>
      </c>
      <c r="D4" s="68" t="s">
        <v>284</v>
      </c>
      <c r="E4" s="69" t="s">
        <v>260</v>
      </c>
      <c r="F4" s="82">
        <v>23700</v>
      </c>
      <c r="G4" s="82" t="s">
        <v>116</v>
      </c>
      <c r="H4" s="75" t="s">
        <v>75</v>
      </c>
      <c r="I4" s="84">
        <v>40289</v>
      </c>
    </row>
    <row r="5" spans="1:9" s="71" customFormat="1" ht="26.25" customHeight="1">
      <c r="A5" s="65">
        <v>6</v>
      </c>
      <c r="B5" s="66">
        <v>40288</v>
      </c>
      <c r="C5" s="67">
        <v>4425</v>
      </c>
      <c r="D5" s="68" t="s">
        <v>241</v>
      </c>
      <c r="E5" s="69" t="s">
        <v>93</v>
      </c>
      <c r="F5" s="91">
        <v>28900</v>
      </c>
      <c r="G5" s="82" t="s">
        <v>116</v>
      </c>
      <c r="H5" s="70" t="s">
        <v>110</v>
      </c>
      <c r="I5" s="84">
        <v>40301</v>
      </c>
    </row>
    <row r="6" spans="1:9" s="71" customFormat="1" ht="24.75" customHeight="1">
      <c r="A6" s="65">
        <v>7</v>
      </c>
      <c r="B6" s="66">
        <v>40289</v>
      </c>
      <c r="C6" s="67">
        <v>4425</v>
      </c>
      <c r="D6" s="68" t="s">
        <v>239</v>
      </c>
      <c r="E6" s="69" t="s">
        <v>127</v>
      </c>
      <c r="F6" s="82">
        <v>29900</v>
      </c>
      <c r="G6" s="82" t="s">
        <v>116</v>
      </c>
      <c r="H6" s="75" t="s">
        <v>110</v>
      </c>
      <c r="I6" s="84">
        <v>40301</v>
      </c>
    </row>
    <row r="7" spans="1:9" s="71" customFormat="1" ht="24.75" customHeight="1">
      <c r="A7" s="65">
        <v>2</v>
      </c>
      <c r="B7" s="66">
        <v>40289</v>
      </c>
      <c r="C7" s="67">
        <v>4425</v>
      </c>
      <c r="D7" s="68" t="s">
        <v>644</v>
      </c>
      <c r="E7" s="69" t="s">
        <v>431</v>
      </c>
      <c r="F7" s="82">
        <v>300000</v>
      </c>
      <c r="G7" s="82" t="s">
        <v>116</v>
      </c>
      <c r="H7" s="70" t="s">
        <v>104</v>
      </c>
      <c r="I7" s="84">
        <v>40294</v>
      </c>
    </row>
    <row r="8" spans="1:9" s="71" customFormat="1" ht="24.75" customHeight="1">
      <c r="A8" s="65">
        <v>3</v>
      </c>
      <c r="B8" s="66">
        <v>40290</v>
      </c>
      <c r="C8" s="67">
        <v>4425</v>
      </c>
      <c r="D8" s="68" t="s">
        <v>580</v>
      </c>
      <c r="E8" s="69" t="s">
        <v>274</v>
      </c>
      <c r="F8" s="82">
        <v>85720</v>
      </c>
      <c r="G8" s="82" t="s">
        <v>116</v>
      </c>
      <c r="H8" s="70" t="s">
        <v>105</v>
      </c>
      <c r="I8" s="84">
        <v>40301</v>
      </c>
    </row>
    <row r="9" spans="1:9" s="71" customFormat="1" ht="24.75" customHeight="1">
      <c r="A9" s="65">
        <v>4</v>
      </c>
      <c r="B9" s="66">
        <v>40301</v>
      </c>
      <c r="C9" s="67">
        <v>4425</v>
      </c>
      <c r="D9" s="68" t="s">
        <v>311</v>
      </c>
      <c r="E9" s="72" t="s">
        <v>127</v>
      </c>
      <c r="F9" s="82">
        <v>78500</v>
      </c>
      <c r="G9" s="82" t="s">
        <v>116</v>
      </c>
      <c r="H9" s="75" t="s">
        <v>135</v>
      </c>
      <c r="I9" s="84">
        <v>40308</v>
      </c>
    </row>
    <row r="10" spans="1:9" s="71" customFormat="1" ht="24.75" customHeight="1">
      <c r="A10" s="65">
        <v>8</v>
      </c>
      <c r="B10" s="66">
        <v>40301</v>
      </c>
      <c r="C10" s="67">
        <v>4425</v>
      </c>
      <c r="D10" s="68" t="s">
        <v>159</v>
      </c>
      <c r="E10" s="69" t="s">
        <v>213</v>
      </c>
      <c r="F10" s="82">
        <v>47900</v>
      </c>
      <c r="G10" s="82" t="s">
        <v>128</v>
      </c>
      <c r="H10" s="70" t="s">
        <v>105</v>
      </c>
      <c r="I10" s="84">
        <v>40308</v>
      </c>
    </row>
    <row r="11" spans="1:9" s="71" customFormat="1" ht="24.75" customHeight="1">
      <c r="A11" s="65">
        <v>9</v>
      </c>
      <c r="B11" s="66">
        <v>40301</v>
      </c>
      <c r="C11" s="67">
        <v>4425</v>
      </c>
      <c r="D11" s="68" t="s">
        <v>176</v>
      </c>
      <c r="E11" s="69" t="s">
        <v>213</v>
      </c>
      <c r="F11" s="82">
        <v>438000</v>
      </c>
      <c r="G11" s="82" t="s">
        <v>116</v>
      </c>
      <c r="H11" s="70" t="s">
        <v>105</v>
      </c>
      <c r="I11" s="84">
        <v>40308</v>
      </c>
    </row>
    <row r="12" spans="1:9" s="71" customFormat="1" ht="24.75" customHeight="1">
      <c r="A12" s="65">
        <v>10</v>
      </c>
      <c r="B12" s="76">
        <v>40304</v>
      </c>
      <c r="C12" s="67">
        <v>4425</v>
      </c>
      <c r="D12" s="68" t="s">
        <v>491</v>
      </c>
      <c r="E12" s="69" t="s">
        <v>112</v>
      </c>
      <c r="F12" s="82">
        <v>50000</v>
      </c>
      <c r="G12" s="82" t="s">
        <v>92</v>
      </c>
      <c r="H12" s="70" t="s">
        <v>137</v>
      </c>
      <c r="I12" s="85">
        <v>40308</v>
      </c>
    </row>
    <row r="13" spans="1:9" s="71" customFormat="1" ht="24.75" customHeight="1">
      <c r="A13" s="65">
        <v>11</v>
      </c>
      <c r="B13" s="76"/>
      <c r="C13" s="67">
        <v>4425</v>
      </c>
      <c r="D13" s="68"/>
      <c r="E13" s="69"/>
      <c r="F13" s="82"/>
      <c r="G13" s="82"/>
      <c r="H13" s="70"/>
      <c r="I13" s="85"/>
    </row>
    <row r="14" spans="1:9" s="71" customFormat="1" ht="24.75" customHeight="1">
      <c r="A14" s="65">
        <v>12</v>
      </c>
      <c r="B14" s="76"/>
      <c r="C14" s="67">
        <v>4425</v>
      </c>
      <c r="D14" s="68"/>
      <c r="E14" s="69"/>
      <c r="F14" s="82"/>
      <c r="G14" s="82"/>
      <c r="H14" s="70"/>
      <c r="I14" s="84"/>
    </row>
    <row r="15" spans="1:9" s="71" customFormat="1" ht="24.75" customHeight="1">
      <c r="A15" s="65">
        <v>13</v>
      </c>
      <c r="B15" s="66"/>
      <c r="C15" s="67">
        <v>4425</v>
      </c>
      <c r="D15" s="68"/>
      <c r="E15" s="69"/>
      <c r="F15" s="82"/>
      <c r="G15" s="82"/>
      <c r="H15" s="70"/>
      <c r="I15" s="84"/>
    </row>
    <row r="16" spans="1:9" s="71" customFormat="1" ht="24.75" customHeight="1">
      <c r="A16" s="65">
        <v>14</v>
      </c>
      <c r="B16" s="66"/>
      <c r="C16" s="67">
        <v>4425</v>
      </c>
      <c r="D16" s="68"/>
      <c r="E16" s="69"/>
      <c r="F16" s="82"/>
      <c r="G16" s="82"/>
      <c r="H16" s="70"/>
      <c r="I16" s="84"/>
    </row>
    <row r="17" spans="1:9" s="71" customFormat="1" ht="24.75" customHeight="1">
      <c r="A17" s="65">
        <v>15</v>
      </c>
      <c r="B17" s="76"/>
      <c r="C17" s="67">
        <v>4425</v>
      </c>
      <c r="D17" s="68"/>
      <c r="E17" s="69"/>
      <c r="F17" s="82"/>
      <c r="G17" s="82"/>
      <c r="H17" s="70"/>
      <c r="I17" s="85"/>
    </row>
    <row r="18" spans="1:9" s="71" customFormat="1" ht="24.75" customHeight="1">
      <c r="A18" s="65">
        <v>16</v>
      </c>
      <c r="B18" s="76"/>
      <c r="C18" s="67">
        <v>4425</v>
      </c>
      <c r="D18" s="68"/>
      <c r="E18" s="69"/>
      <c r="F18" s="82"/>
      <c r="G18" s="82"/>
      <c r="H18" s="70"/>
      <c r="I18" s="84"/>
    </row>
    <row r="19" spans="1:9" s="71" customFormat="1" ht="24.75" customHeight="1">
      <c r="A19" s="65">
        <v>17</v>
      </c>
      <c r="B19" s="66"/>
      <c r="C19" s="67">
        <v>4425</v>
      </c>
      <c r="D19" s="6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68"/>
      <c r="E20" s="69"/>
      <c r="F20" s="82"/>
      <c r="G20" s="82"/>
      <c r="H20" s="70"/>
      <c r="I20" s="84"/>
    </row>
    <row r="21" spans="1:9" s="71" customFormat="1" ht="24.75" customHeight="1">
      <c r="A21" s="65">
        <v>19</v>
      </c>
      <c r="B21" s="66"/>
      <c r="C21" s="67">
        <v>4425</v>
      </c>
      <c r="D21" s="68"/>
      <c r="E21" s="69"/>
      <c r="F21" s="82"/>
      <c r="G21" s="82"/>
      <c r="H21" s="70"/>
      <c r="I21" s="84"/>
    </row>
    <row r="22" spans="1:9" s="71" customFormat="1" ht="24.75" customHeight="1">
      <c r="A22" s="65">
        <v>20</v>
      </c>
      <c r="B22" s="66"/>
      <c r="C22" s="67">
        <v>4425</v>
      </c>
      <c r="D22" s="6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40284</v>
      </c>
      <c r="C23" s="74">
        <v>9433</v>
      </c>
      <c r="D23" s="68" t="s">
        <v>662</v>
      </c>
      <c r="E23" s="68" t="s">
        <v>499</v>
      </c>
      <c r="F23" s="82">
        <v>49750</v>
      </c>
      <c r="G23" s="82" t="s">
        <v>31</v>
      </c>
      <c r="H23" s="70" t="s">
        <v>63</v>
      </c>
      <c r="I23" s="84">
        <v>40287</v>
      </c>
    </row>
    <row r="24" spans="1:9" s="62" customFormat="1" ht="24.75" customHeight="1">
      <c r="A24" s="65">
        <v>2</v>
      </c>
      <c r="B24" s="76">
        <v>40285</v>
      </c>
      <c r="C24" s="74">
        <v>9433</v>
      </c>
      <c r="D24" s="68" t="s">
        <v>631</v>
      </c>
      <c r="E24" s="69" t="s">
        <v>309</v>
      </c>
      <c r="F24" s="82">
        <v>30000</v>
      </c>
      <c r="G24" s="82" t="s">
        <v>116</v>
      </c>
      <c r="H24" s="70" t="s">
        <v>62</v>
      </c>
      <c r="I24" s="85">
        <v>40287</v>
      </c>
    </row>
    <row r="25" spans="1:9" s="62" customFormat="1" ht="24.75" customHeight="1">
      <c r="A25" s="65">
        <v>3</v>
      </c>
      <c r="B25" s="76">
        <v>40285</v>
      </c>
      <c r="C25" s="74">
        <v>9433</v>
      </c>
      <c r="D25" s="68" t="s">
        <v>631</v>
      </c>
      <c r="E25" s="72" t="s">
        <v>233</v>
      </c>
      <c r="F25" s="82">
        <v>50000</v>
      </c>
      <c r="G25" s="82" t="s">
        <v>116</v>
      </c>
      <c r="H25" s="70" t="s">
        <v>62</v>
      </c>
      <c r="I25" s="84">
        <v>40287</v>
      </c>
    </row>
    <row r="26" spans="1:9" s="62" customFormat="1" ht="24.75" customHeight="1">
      <c r="A26" s="65">
        <v>4</v>
      </c>
      <c r="B26" s="76">
        <v>40297</v>
      </c>
      <c r="C26" s="74">
        <v>9433</v>
      </c>
      <c r="D26" s="68" t="s">
        <v>697</v>
      </c>
      <c r="E26" s="72" t="s">
        <v>106</v>
      </c>
      <c r="F26" s="82">
        <v>200000</v>
      </c>
      <c r="G26" s="82" t="s">
        <v>116</v>
      </c>
      <c r="H26" s="70" t="s">
        <v>113</v>
      </c>
      <c r="I26" s="85">
        <v>40302</v>
      </c>
    </row>
    <row r="27" spans="1:9" s="71" customFormat="1" ht="24.75" customHeight="1">
      <c r="A27" s="65">
        <v>5</v>
      </c>
      <c r="B27" s="66">
        <v>40304</v>
      </c>
      <c r="C27" s="74">
        <v>9433</v>
      </c>
      <c r="D27" s="68" t="s">
        <v>657</v>
      </c>
      <c r="E27" s="68" t="s">
        <v>648</v>
      </c>
      <c r="F27" s="82">
        <v>500000</v>
      </c>
      <c r="G27" s="82" t="s">
        <v>116</v>
      </c>
      <c r="H27" s="70" t="s">
        <v>135</v>
      </c>
      <c r="I27" s="85">
        <v>40308</v>
      </c>
    </row>
    <row r="28" spans="1:9" s="71" customFormat="1" ht="24.75" customHeight="1">
      <c r="A28" s="65">
        <v>6</v>
      </c>
      <c r="B28" s="76">
        <v>40308</v>
      </c>
      <c r="C28" s="74">
        <v>9433</v>
      </c>
      <c r="D28" s="68" t="s">
        <v>409</v>
      </c>
      <c r="E28" s="68" t="s">
        <v>403</v>
      </c>
      <c r="F28" s="82">
        <v>6000</v>
      </c>
      <c r="G28" s="82" t="s">
        <v>116</v>
      </c>
      <c r="H28" s="70" t="s">
        <v>67</v>
      </c>
      <c r="I28" s="85">
        <v>40323</v>
      </c>
    </row>
    <row r="29" spans="1:9" s="71" customFormat="1" ht="24.75" customHeight="1">
      <c r="A29" s="65">
        <v>7</v>
      </c>
      <c r="B29" s="76">
        <v>40309</v>
      </c>
      <c r="C29" s="74">
        <v>9433</v>
      </c>
      <c r="D29" s="68" t="s">
        <v>313</v>
      </c>
      <c r="E29" s="68" t="s">
        <v>225</v>
      </c>
      <c r="F29" s="82">
        <v>79680</v>
      </c>
      <c r="G29" s="82" t="s">
        <v>116</v>
      </c>
      <c r="H29" s="70" t="s">
        <v>67</v>
      </c>
      <c r="I29" s="85">
        <v>40323</v>
      </c>
    </row>
    <row r="30" spans="1:9" s="71" customFormat="1" ht="24.75" customHeight="1">
      <c r="A30" s="65">
        <v>8</v>
      </c>
      <c r="B30" s="76">
        <v>40309</v>
      </c>
      <c r="C30" s="74">
        <v>9433</v>
      </c>
      <c r="D30" s="68" t="s">
        <v>313</v>
      </c>
      <c r="E30" s="68" t="s">
        <v>225</v>
      </c>
      <c r="F30" s="82">
        <v>68960</v>
      </c>
      <c r="G30" s="82" t="s">
        <v>116</v>
      </c>
      <c r="H30" s="70" t="s">
        <v>67</v>
      </c>
      <c r="I30" s="85">
        <v>40323</v>
      </c>
    </row>
    <row r="31" spans="1:9" s="62" customFormat="1" ht="24.75" customHeight="1">
      <c r="A31" s="65">
        <v>9</v>
      </c>
      <c r="B31" s="76">
        <v>40310</v>
      </c>
      <c r="C31" s="74">
        <v>9433</v>
      </c>
      <c r="D31" s="68" t="s">
        <v>659</v>
      </c>
      <c r="E31" s="69" t="s">
        <v>655</v>
      </c>
      <c r="F31" s="82">
        <v>342000</v>
      </c>
      <c r="G31" s="82" t="s">
        <v>116</v>
      </c>
      <c r="H31" s="70" t="s">
        <v>67</v>
      </c>
      <c r="I31" s="85">
        <v>40323</v>
      </c>
    </row>
    <row r="32" spans="1:10" s="62" customFormat="1" ht="24.75" customHeight="1">
      <c r="A32" s="65">
        <v>10</v>
      </c>
      <c r="B32" s="76">
        <v>40310</v>
      </c>
      <c r="C32" s="74">
        <v>9433</v>
      </c>
      <c r="D32" s="68" t="s">
        <v>659</v>
      </c>
      <c r="E32" s="72" t="s">
        <v>661</v>
      </c>
      <c r="F32" s="82">
        <v>182400</v>
      </c>
      <c r="G32" s="82" t="s">
        <v>116</v>
      </c>
      <c r="H32" s="70" t="s">
        <v>67</v>
      </c>
      <c r="I32" s="85">
        <v>40323</v>
      </c>
      <c r="J32" s="92">
        <f>SUM(F28:F32)</f>
        <v>679040</v>
      </c>
    </row>
    <row r="33" spans="1:9" s="62" customFormat="1" ht="24.75" customHeight="1">
      <c r="A33" s="65">
        <v>11</v>
      </c>
      <c r="B33" s="76"/>
      <c r="C33" s="74">
        <v>9433</v>
      </c>
      <c r="D33" s="68"/>
      <c r="E33" s="72"/>
      <c r="F33" s="82"/>
      <c r="G33" s="82"/>
      <c r="H33" s="75"/>
      <c r="I33" s="85"/>
    </row>
    <row r="34" spans="1:9" s="71" customFormat="1" ht="24.75" customHeight="1">
      <c r="A34" s="65">
        <v>12</v>
      </c>
      <c r="B34" s="76"/>
      <c r="C34" s="74">
        <v>9433</v>
      </c>
      <c r="D34" s="68"/>
      <c r="E34" s="68"/>
      <c r="F34" s="82"/>
      <c r="G34" s="82"/>
      <c r="H34" s="75"/>
      <c r="I34" s="85"/>
    </row>
    <row r="35" spans="1:9" s="71" customFormat="1" ht="24.75" customHeight="1">
      <c r="A35" s="65">
        <v>13</v>
      </c>
      <c r="B35" s="76"/>
      <c r="C35" s="74">
        <v>9433</v>
      </c>
      <c r="D35" s="68"/>
      <c r="E35" s="68"/>
      <c r="F35" s="82"/>
      <c r="G35" s="70"/>
      <c r="H35" s="75"/>
      <c r="I35" s="85"/>
    </row>
    <row r="36" spans="1:9" s="71" customFormat="1" ht="24.75" customHeight="1">
      <c r="A36" s="65">
        <v>14</v>
      </c>
      <c r="B36" s="76"/>
      <c r="C36" s="74">
        <v>9433</v>
      </c>
      <c r="D36" s="68"/>
      <c r="E36" s="68"/>
      <c r="F36" s="82"/>
      <c r="G36" s="70"/>
      <c r="H36" s="75"/>
      <c r="I36" s="85"/>
    </row>
    <row r="37" spans="1:9" s="71" customFormat="1" ht="24.75" customHeight="1">
      <c r="A37" s="65">
        <v>15</v>
      </c>
      <c r="B37" s="76"/>
      <c r="C37" s="74">
        <v>9433</v>
      </c>
      <c r="D37" s="68"/>
      <c r="E37" s="68"/>
      <c r="F37" s="82"/>
      <c r="G37" s="70"/>
      <c r="H37" s="75"/>
      <c r="I37" s="85"/>
    </row>
    <row r="38" spans="1:9" s="71" customFormat="1" ht="24.75" customHeight="1">
      <c r="A38" s="65">
        <v>16</v>
      </c>
      <c r="B38" s="76"/>
      <c r="C38" s="74">
        <v>9433</v>
      </c>
      <c r="D38" s="68"/>
      <c r="E38" s="68"/>
      <c r="F38" s="82"/>
      <c r="G38" s="70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68"/>
      <c r="E39" s="69"/>
      <c r="F39" s="82"/>
      <c r="G39" s="70"/>
      <c r="H39" s="70"/>
      <c r="I39" s="84"/>
    </row>
    <row r="40" spans="1:9" s="71" customFormat="1" ht="24" customHeight="1">
      <c r="A40" s="65">
        <v>18</v>
      </c>
      <c r="B40" s="76"/>
      <c r="C40" s="74">
        <v>9433</v>
      </c>
      <c r="D40" s="68"/>
      <c r="E40" s="69"/>
      <c r="F40" s="82"/>
      <c r="G40" s="70"/>
      <c r="H40" s="70"/>
      <c r="I40" s="84"/>
    </row>
    <row r="41" spans="1:9" s="71" customFormat="1" ht="24.75" customHeight="1">
      <c r="A41" s="65">
        <v>16</v>
      </c>
      <c r="B41" s="76"/>
      <c r="C41" s="74">
        <v>9433</v>
      </c>
      <c r="D41" s="68"/>
      <c r="E41" s="68"/>
      <c r="F41" s="82"/>
      <c r="G41" s="70"/>
      <c r="H41" s="70"/>
      <c r="I41" s="85"/>
    </row>
    <row r="42" spans="1:9" s="71" customFormat="1" ht="24.75" customHeight="1">
      <c r="A42" s="65">
        <v>17</v>
      </c>
      <c r="B42" s="76"/>
      <c r="C42" s="74">
        <v>9433</v>
      </c>
      <c r="D42" s="68"/>
      <c r="E42" s="69"/>
      <c r="F42" s="82"/>
      <c r="G42" s="70"/>
      <c r="H42" s="70"/>
      <c r="I42" s="84"/>
    </row>
    <row r="43" spans="1:9" s="71" customFormat="1" ht="24" customHeight="1">
      <c r="A43" s="65">
        <v>18</v>
      </c>
      <c r="B43" s="76"/>
      <c r="C43" s="74">
        <v>9433</v>
      </c>
      <c r="D43" s="68"/>
      <c r="E43" s="69"/>
      <c r="F43" s="82"/>
      <c r="G43" s="70"/>
      <c r="H43" s="70"/>
      <c r="I43" s="84"/>
    </row>
    <row r="44" spans="1:9" s="71" customFormat="1" ht="24.75" customHeight="1">
      <c r="A44" s="65">
        <v>19</v>
      </c>
      <c r="B44" s="66"/>
      <c r="C44" s="74">
        <v>9433</v>
      </c>
      <c r="D44" s="68"/>
      <c r="E44" s="69"/>
      <c r="F44" s="82"/>
      <c r="G44" s="70"/>
      <c r="H44" s="70"/>
      <c r="I44" s="69"/>
    </row>
    <row r="45" spans="1:9" s="71" customFormat="1" ht="24.75" customHeight="1">
      <c r="A45" s="65">
        <v>20</v>
      </c>
      <c r="B45" s="66"/>
      <c r="C45" s="74">
        <v>9433</v>
      </c>
      <c r="D45" s="69"/>
      <c r="E45" s="69"/>
      <c r="F45" s="82"/>
      <c r="G45" s="70"/>
      <c r="H45" s="70"/>
      <c r="I45" s="69"/>
    </row>
    <row r="46" spans="1:9" s="71" customFormat="1" ht="24.75" customHeight="1">
      <c r="A46" s="65">
        <v>21</v>
      </c>
      <c r="B46" s="66"/>
      <c r="C46" s="74">
        <v>9433</v>
      </c>
      <c r="D46" s="69"/>
      <c r="E46" s="69"/>
      <c r="F46" s="82"/>
      <c r="G46" s="70"/>
      <c r="H46" s="70"/>
      <c r="I46" s="69"/>
    </row>
    <row r="47" spans="1:9" s="71" customFormat="1" ht="24" customHeight="1">
      <c r="A47" s="65">
        <v>22</v>
      </c>
      <c r="B47" s="66"/>
      <c r="C47" s="74"/>
      <c r="D47" s="72"/>
      <c r="E47" s="69"/>
      <c r="F47" s="82"/>
      <c r="G47" s="70"/>
      <c r="H47" s="70"/>
      <c r="I47" s="69"/>
    </row>
    <row r="48" spans="1:9" s="71" customFormat="1" ht="24" customHeight="1">
      <c r="A48" s="132" t="s">
        <v>180</v>
      </c>
      <c r="B48" s="132"/>
      <c r="C48" s="132"/>
      <c r="D48" s="132"/>
      <c r="E48" s="77"/>
      <c r="F48" s="88">
        <f>SUM(F3:F47)</f>
        <v>2861410</v>
      </c>
      <c r="G48" s="79"/>
      <c r="H48" s="79"/>
      <c r="I48" s="80">
        <f>E48-F48</f>
        <v>-2861410</v>
      </c>
    </row>
    <row r="49" spans="1:9" s="5" customFormat="1" ht="24" customHeight="1">
      <c r="A49" s="9"/>
      <c r="B49" s="10"/>
      <c r="C49" s="55"/>
      <c r="D49" s="7"/>
      <c r="E49" s="7"/>
      <c r="F49" s="89"/>
      <c r="G49" s="6"/>
      <c r="H49" s="6"/>
      <c r="I49" s="7"/>
    </row>
    <row r="50" spans="1:9" s="5" customFormat="1" ht="24" customHeight="1">
      <c r="A50" s="9"/>
      <c r="B50" s="10"/>
      <c r="C50" s="55"/>
      <c r="D50" s="7"/>
      <c r="E50" s="7"/>
      <c r="F50" s="89"/>
      <c r="G50" s="6"/>
      <c r="H50" s="6"/>
      <c r="I50" s="7"/>
    </row>
  </sheetData>
  <mergeCells count="2">
    <mergeCell ref="A1:I1"/>
    <mergeCell ref="A48:D48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