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8945" windowHeight="11565" activeTab="0"/>
  </bookViews>
  <sheets>
    <sheet name="선정표" sheetId="1" r:id="rId1"/>
    <sheet name="집계표" sheetId="2" state="hidden" r:id="rId2"/>
  </sheets>
  <externalReferences>
    <externalReference r:id="rId5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'선정표'!$A$1:$F$74</definedName>
    <definedName name="_xlnm.Print_Titles" localSheetId="0">'선정표'!$2:$3</definedName>
  </definedNames>
  <calcPr calcId="145621"/>
</workbook>
</file>

<file path=xl/sharedStrings.xml><?xml version="1.0" encoding="utf-8"?>
<sst xmlns="http://schemas.openxmlformats.org/spreadsheetml/2006/main" count="359" uniqueCount="165">
  <si>
    <t>600*750*850</t>
  </si>
  <si>
    <t>3000*300</t>
  </si>
  <si>
    <t>이동식식기건조대</t>
  </si>
  <si>
    <t>청소용 세정대/1조</t>
  </si>
  <si>
    <t>700*770*990</t>
  </si>
  <si>
    <t>600*600*850</t>
  </si>
  <si>
    <t>음식보냉고/단문형</t>
  </si>
  <si>
    <t>900*450*20</t>
  </si>
  <si>
    <t>국보온운반차/전기식</t>
  </si>
  <si>
    <t>전자저울(방수용)</t>
  </si>
  <si>
    <t>900*600*900</t>
  </si>
  <si>
    <t>￠600*800</t>
  </si>
  <si>
    <t>800*600*850</t>
  </si>
  <si>
    <t>음식보온고/단문형</t>
  </si>
  <si>
    <t>걸레세정대/1조</t>
  </si>
  <si>
    <t>드럼세탁기/21KG</t>
  </si>
  <si>
    <t>750*450*850</t>
  </si>
  <si>
    <t>작업대&amp;검수대/이동식</t>
  </si>
  <si>
    <t>냉동냉장고/단문형</t>
  </si>
  <si>
    <t>콤비스티머/가스식</t>
  </si>
  <si>
    <t>전기식기소독고/단문형</t>
  </si>
  <si>
    <t>1조세정대/이동식</t>
  </si>
  <si>
    <t>450*500*850</t>
  </si>
  <si>
    <t>1조세정대/스텐배수구</t>
  </si>
  <si>
    <t>손세정대/폐달식</t>
  </si>
  <si>
    <t>900*600*850</t>
  </si>
  <si>
    <t>전기식기소독고/양문형</t>
  </si>
  <si>
    <t>500인용/온도조절</t>
  </si>
  <si>
    <t>￠490*590</t>
  </si>
  <si>
    <t>이동식스툴테이블</t>
  </si>
  <si>
    <t>2조세정대/스텐배수구</t>
  </si>
  <si>
    <t>전기부침기/부침기뚜껑</t>
  </si>
  <si>
    <t>발판소독기/이동형</t>
  </si>
  <si>
    <t>냉동냉장고(양념류)</t>
  </si>
  <si>
    <t>에어커튼[1층]</t>
  </si>
  <si>
    <t>1500*750*800(850)</t>
  </si>
  <si>
    <t>40단/1270*900*1920</t>
  </si>
  <si>
    <t>스마트세척기/전기식
/식판자동투입기</t>
  </si>
  <si>
    <t>복합소독기
(앞치마.고무장갑.행주)</t>
  </si>
  <si>
    <t>수저회수차</t>
  </si>
  <si>
    <t>보온배식대</t>
  </si>
  <si>
    <t>다믹서 635</t>
  </si>
  <si>
    <t>이동식무침기</t>
  </si>
  <si>
    <t>L-1200</t>
  </si>
  <si>
    <t>리나스대성</t>
  </si>
  <si>
    <t>스텐15m</t>
  </si>
  <si>
    <t>150kg</t>
  </si>
  <si>
    <t>가정용냉장고</t>
  </si>
  <si>
    <t>선경산업</t>
  </si>
  <si>
    <t>나노전자</t>
  </si>
  <si>
    <t>200리터</t>
  </si>
  <si>
    <t>500인용</t>
  </si>
  <si>
    <t>보존식냉동고</t>
  </si>
  <si>
    <t>대양에스티</t>
  </si>
  <si>
    <t>양념운반차</t>
  </si>
  <si>
    <t>제이비아이</t>
  </si>
  <si>
    <t>잔반통/걸름망</t>
  </si>
  <si>
    <t>주식깔판</t>
  </si>
  <si>
    <t>수저식판배분대</t>
  </si>
  <si>
    <t>위생복소독기</t>
  </si>
  <si>
    <t>에이치케이</t>
  </si>
  <si>
    <t>화진정공</t>
  </si>
  <si>
    <t>대성주방</t>
  </si>
  <si>
    <t>삼성전자</t>
  </si>
  <si>
    <t>채고야500</t>
  </si>
  <si>
    <t>엘지전자</t>
  </si>
  <si>
    <t>야채절단기</t>
  </si>
  <si>
    <t>손소독기</t>
  </si>
  <si>
    <t>선정업체명</t>
  </si>
  <si>
    <t>흥광하이테크</t>
  </si>
  <si>
    <t>뉴클로젠</t>
  </si>
  <si>
    <t>공기방울세미기</t>
  </si>
  <si>
    <t>80kg</t>
  </si>
  <si>
    <t>저울운반차</t>
  </si>
  <si>
    <t>청소도구소독기</t>
  </si>
  <si>
    <t>다단식선반</t>
  </si>
  <si>
    <t>급식기기명</t>
  </si>
  <si>
    <t>규     격</t>
  </si>
  <si>
    <t>L-900</t>
  </si>
  <si>
    <t>E-800</t>
  </si>
  <si>
    <t>살균수제조장치</t>
  </si>
  <si>
    <t>품    명</t>
  </si>
  <si>
    <t>선정업체(명)</t>
  </si>
  <si>
    <t>블루닉스</t>
  </si>
  <si>
    <t>오텍캐리어</t>
  </si>
  <si>
    <t>256리터</t>
  </si>
  <si>
    <t>배식슬라이드</t>
  </si>
  <si>
    <t>화신주방산업</t>
  </si>
  <si>
    <t>디포인덕션</t>
  </si>
  <si>
    <t>칼도마소독조</t>
  </si>
  <si>
    <t>수류담금세척기</t>
  </si>
  <si>
    <t>양념분쇄기</t>
  </si>
  <si>
    <t>식기회수차</t>
  </si>
  <si>
    <t>엘형운반차</t>
  </si>
  <si>
    <t>장화소독기</t>
  </si>
  <si>
    <t>냉,온수워터릴</t>
  </si>
  <si>
    <t>잔반처리대</t>
  </si>
  <si>
    <t>튀김운반차</t>
  </si>
  <si>
    <t>하나로오에이퍼니쳐</t>
  </si>
  <si>
    <t>규격</t>
  </si>
  <si>
    <t>비고</t>
  </si>
  <si>
    <t>4~5</t>
  </si>
  <si>
    <t>선택</t>
  </si>
  <si>
    <t>자숨</t>
  </si>
  <si>
    <t>수량</t>
  </si>
  <si>
    <t>2-3</t>
  </si>
  <si>
    <t>윤슬</t>
  </si>
  <si>
    <t>쿨맥스</t>
  </si>
  <si>
    <t>6인석</t>
  </si>
  <si>
    <t>B사</t>
  </si>
  <si>
    <t>구분</t>
  </si>
  <si>
    <t>카스</t>
  </si>
  <si>
    <t>C사</t>
  </si>
  <si>
    <t>업체</t>
  </si>
  <si>
    <t>비 고</t>
  </si>
  <si>
    <t>위원</t>
  </si>
  <si>
    <t>A사</t>
  </si>
  <si>
    <t>NO</t>
  </si>
  <si>
    <t>분무식</t>
  </si>
  <si>
    <t>이중배기후드/필터/등
(부침기,렌지)</t>
  </si>
  <si>
    <t>오수처리용산기장치
[ 세척실 설치 ]</t>
  </si>
  <si>
    <r>
      <t>냉난방기/ 직립형</t>
    </r>
    <r>
      <rPr>
        <sz val="11"/>
        <color rgb="FF000000"/>
        <rFont val="돋움"/>
        <family val="2"/>
      </rPr>
      <t xml:space="preserve">
</t>
    </r>
    <r>
      <rPr>
        <sz val="11"/>
        <color rgb="FF000000"/>
        <rFont val="돋움"/>
        <family val="2"/>
      </rPr>
      <t>[ 설치비 별도 ]</t>
    </r>
  </si>
  <si>
    <r>
      <t>에어커튼</t>
    </r>
    <r>
      <rPr>
        <sz val="11"/>
        <color rgb="FF000000"/>
        <rFont val="돋움"/>
        <family val="2"/>
      </rPr>
      <t xml:space="preserve">
[ 2층. 3층 엘리베이터앞]</t>
    </r>
  </si>
  <si>
    <t>에어커튼[전기히터형]
식자재반입구[8kW]</t>
  </si>
  <si>
    <t>복합소독기
(칼도마,앞치마,고무장갑)</t>
  </si>
  <si>
    <r>
      <t>에어커튼[전기히터형]</t>
    </r>
    <r>
      <rPr>
        <sz val="11"/>
        <color rgb="FF000000"/>
        <rFont val="돋움"/>
        <family val="2"/>
      </rPr>
      <t xml:space="preserve">
식자재반입구[8kW]</t>
    </r>
  </si>
  <si>
    <t>1800*1500*600</t>
  </si>
  <si>
    <t>이중배기후드/필터(오븐)</t>
  </si>
  <si>
    <t>700*600*1900</t>
  </si>
  <si>
    <t>자외선소독 절단기받침대</t>
  </si>
  <si>
    <t>1200*1200*600</t>
  </si>
  <si>
    <t>1200*600*1900</t>
  </si>
  <si>
    <t>1000*600*700</t>
  </si>
  <si>
    <t>1800*750*1950</t>
  </si>
  <si>
    <t>1500*800*1950</t>
  </si>
  <si>
    <t>1500*1500*600</t>
  </si>
  <si>
    <t>이중배기후드(세척기용)</t>
  </si>
  <si>
    <t>1900*1900*600</t>
  </si>
  <si>
    <t>1800*800*1950</t>
  </si>
  <si>
    <t>급식기구 선정 평가 집계표</t>
  </si>
  <si>
    <t>천만원이상 기준 선정기기</t>
  </si>
  <si>
    <t>가스회전식국솥/자동점화</t>
  </si>
  <si>
    <t>1200*750*850</t>
  </si>
  <si>
    <t>가스회전식볶음솥&amp;튀김솥</t>
  </si>
  <si>
    <t>1500*750*1900</t>
  </si>
  <si>
    <t>640*800*1910</t>
  </si>
  <si>
    <t>급 식 기 기  선 정 표</t>
  </si>
  <si>
    <t>1260*800*1910</t>
  </si>
  <si>
    <t>이중배기후드/필터(취사기)</t>
  </si>
  <si>
    <t>1050*600*700</t>
  </si>
  <si>
    <t>천만원이하 기준 선정기기</t>
  </si>
  <si>
    <t>추가 오븐트롤리/40단</t>
  </si>
  <si>
    <t>가스테이블렌지/코팅삼발이</t>
  </si>
  <si>
    <t>1900*650*850</t>
  </si>
  <si>
    <t>700*600*2000</t>
  </si>
  <si>
    <t>이중배기후드/필터/등(국솥)</t>
  </si>
  <si>
    <t>1800*870*850</t>
  </si>
  <si>
    <t>725*815*1840</t>
  </si>
  <si>
    <t>1500*750*850</t>
  </si>
  <si>
    <t>워크인냉장실/샌드위치패널</t>
  </si>
  <si>
    <t>1200*750*300</t>
  </si>
  <si>
    <t>4380*1090*1400
/505*205*175</t>
  </si>
  <si>
    <t>3500*2600*2700
/오버랩도어/옵션상품</t>
  </si>
  <si>
    <t>P-W230PF9FR, 냉방23/난방26kW</t>
  </si>
  <si>
    <t>1500*750*850
/735*585*88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</si>
</sst>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9"/>
      <color rgb="FF000000"/>
      <name val="함초롬바탕"/>
      <family val="2"/>
    </font>
    <font>
      <sz val="11"/>
      <color rgb="FF000000"/>
      <name val="함초롬바탕"/>
      <family val="2"/>
    </font>
    <font>
      <b/>
      <sz val="10"/>
      <color rgb="FF000000"/>
      <name val="함초롬바탕"/>
      <family val="2"/>
    </font>
    <font>
      <sz val="8.5"/>
      <color rgb="FF000000"/>
      <name val="함초롬바탕"/>
      <family val="2"/>
    </font>
    <font>
      <sz val="10"/>
      <color rgb="FF000000"/>
      <name val="함초롬바탕"/>
      <family val="2"/>
    </font>
    <font>
      <b/>
      <sz val="20"/>
      <color rgb="FF000000"/>
      <name val="함초롬바탕"/>
      <family val="2"/>
    </font>
    <font>
      <b/>
      <sz val="22"/>
      <color rgb="FF000000"/>
      <name val="함초롬바탕"/>
      <family val="2"/>
    </font>
    <font>
      <b/>
      <sz val="12"/>
      <color rgb="FF000000"/>
      <name val="함초롬바탕"/>
      <family val="2"/>
    </font>
    <font>
      <b/>
      <sz val="8"/>
      <color rgb="FF000000"/>
      <name val="함초롬바탕"/>
      <family val="2"/>
    </font>
    <font>
      <b/>
      <sz val="11"/>
      <color rgb="FF000000"/>
      <name val="함초롬바탕"/>
      <family val="2"/>
    </font>
    <font>
      <sz val="8"/>
      <color rgb="FF000000"/>
      <name val="함초롬바탕"/>
      <family val="2"/>
    </font>
  </fonts>
  <fills count="3">
    <fill>
      <patternFill/>
    </fill>
    <fill>
      <patternFill patternType="gray125"/>
    </fill>
    <fill>
      <patternFill patternType="solid">
        <fgColor rgb="FFEBF1DE"/>
        <bgColor indexed="64"/>
      </patternFill>
    </fill>
  </fills>
  <borders count="34">
    <border>
      <left/>
      <right/>
      <top/>
      <bottom/>
      <diagonal/>
    </border>
    <border>
      <left style="thin">
        <color rgb="FF000080"/>
      </left>
      <right style="thick">
        <color rgb="FF000080"/>
      </right>
      <top style="hair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 style="hair">
        <color rgb="FF000080"/>
      </bottom>
    </border>
    <border>
      <left style="thick">
        <color rgb="FF000080"/>
      </left>
      <right style="thin">
        <color rgb="FF000080"/>
      </right>
      <top style="hair">
        <color rgb="FF000080"/>
      </top>
      <bottom style="hair">
        <color rgb="FF00008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000080"/>
      </top>
      <bottom style="medium">
        <color rgb="FF000080"/>
      </bottom>
    </border>
    <border>
      <left/>
      <right style="thick">
        <color rgb="FF000080"/>
      </right>
      <top style="thick">
        <color rgb="FF000080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 style="thick">
        <color rgb="FF000080"/>
      </bottom>
    </border>
    <border>
      <left style="thin">
        <color rgb="FF000080"/>
      </left>
      <right style="thick">
        <color rgb="FF000080"/>
      </right>
      <top style="hair">
        <color rgb="FF000080"/>
      </top>
      <bottom style="thick">
        <color rgb="FF000080"/>
      </bottom>
    </border>
    <border>
      <left style="thick">
        <color rgb="FF000080"/>
      </left>
      <right style="thin">
        <color rgb="FF000080"/>
      </right>
      <top style="medium">
        <color rgb="FF000080"/>
      </top>
      <bottom style="hair">
        <color rgb="FF000080"/>
      </bottom>
    </border>
    <border>
      <left style="thin">
        <color rgb="FF000080"/>
      </left>
      <right style="thin">
        <color rgb="FF000080"/>
      </right>
      <top style="medium">
        <color rgb="FF000080"/>
      </top>
      <bottom style="hair">
        <color rgb="FF000080"/>
      </bottom>
    </border>
    <border>
      <left/>
      <right style="thin">
        <color rgb="FF000080"/>
      </right>
      <top style="medium">
        <color rgb="FF000080"/>
      </top>
      <bottom style="hair">
        <color rgb="FF000080"/>
      </bottom>
    </border>
    <border>
      <left/>
      <right style="thin">
        <color rgb="FF000080"/>
      </right>
      <top style="hair">
        <color rgb="FF000080"/>
      </top>
      <bottom style="hair">
        <color rgb="FF000080"/>
      </bottom>
    </border>
    <border>
      <left/>
      <right style="thin">
        <color rgb="FF000080"/>
      </right>
      <top style="hair">
        <color rgb="FF000080"/>
      </top>
      <bottom/>
    </border>
    <border>
      <left/>
      <right/>
      <top/>
      <bottom style="medium">
        <color rgb="FF000080"/>
      </bottom>
    </border>
    <border>
      <left/>
      <right style="thick">
        <color rgb="FF000080"/>
      </right>
      <top/>
      <bottom style="medium">
        <color rgb="FF000080"/>
      </bottom>
    </border>
    <border>
      <left style="thick">
        <color rgb="FF000080"/>
      </left>
      <right style="thin">
        <color rgb="FF000080"/>
      </right>
      <top/>
      <bottom style="hair">
        <color rgb="FF000080"/>
      </bottom>
    </border>
    <border>
      <left style="thin">
        <color rgb="FF000080"/>
      </left>
      <right style="thin">
        <color rgb="FF000080"/>
      </right>
      <top/>
      <bottom style="hair">
        <color rgb="FF000080"/>
      </bottom>
    </border>
    <border>
      <left style="thin">
        <color rgb="FF000080"/>
      </left>
      <right style="thick">
        <color rgb="FF000080"/>
      </right>
      <top/>
      <bottom style="hair">
        <color rgb="FF000080"/>
      </bottom>
    </border>
    <border>
      <left/>
      <right/>
      <top/>
      <bottom style="thick">
        <color rgb="FF000080"/>
      </bottom>
    </border>
    <border>
      <left style="thick">
        <color rgb="FF000080"/>
      </left>
      <right style="thin">
        <color rgb="FF000080"/>
      </right>
      <top style="thick">
        <color rgb="FF000080"/>
      </top>
      <bottom style="thin">
        <color rgb="FF000080"/>
      </bottom>
    </border>
    <border>
      <left style="thick">
        <color rgb="FF000080"/>
      </left>
      <right style="thin">
        <color rgb="FF000080"/>
      </right>
      <top style="thin">
        <color rgb="FF000080"/>
      </top>
      <bottom style="thick">
        <color rgb="FF000080"/>
      </bottom>
    </border>
    <border>
      <left style="thin">
        <color rgb="FF000080"/>
      </left>
      <right style="thin">
        <color rgb="FF000080"/>
      </right>
      <top style="thick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ck">
        <color rgb="FF000080"/>
      </bottom>
    </border>
    <border>
      <left style="thin">
        <color rgb="FF000080"/>
      </left>
      <right style="thick">
        <color rgb="FF000080"/>
      </right>
      <top style="thick">
        <color rgb="FF000080"/>
      </top>
      <bottom style="thin">
        <color rgb="FF000080"/>
      </bottom>
    </border>
    <border>
      <left style="thin">
        <color rgb="FF000080"/>
      </left>
      <right style="thick">
        <color rgb="FF000080"/>
      </right>
      <top style="thin">
        <color rgb="FF000080"/>
      </top>
      <bottom style="thick">
        <color rgb="FF000080"/>
      </bottom>
    </border>
    <border>
      <left style="thin">
        <color rgb="FF000080"/>
      </left>
      <right style="thin">
        <color rgb="FF000080"/>
      </right>
      <top style="thick">
        <color rgb="FF000080"/>
      </top>
      <bottom/>
    </border>
    <border>
      <left style="thin">
        <color rgb="FF000080"/>
      </left>
      <right style="thin">
        <color rgb="FF000080"/>
      </right>
      <top/>
      <bottom style="thick">
        <color rgb="FF000080"/>
      </bottom>
    </border>
    <border>
      <left style="thick">
        <color rgb="FF000080"/>
      </left>
      <right style="thin">
        <color rgb="FF000080"/>
      </right>
      <top style="hair">
        <color rgb="FF000080"/>
      </top>
      <bottom/>
    </border>
    <border>
      <left style="thick">
        <color rgb="FF000080"/>
      </left>
      <right/>
      <top style="thick">
        <color rgb="FF000080"/>
      </top>
      <bottom style="medium">
        <color rgb="FF000080"/>
      </bottom>
    </border>
    <border>
      <left style="thick">
        <color rgb="FF000080"/>
      </left>
      <right/>
      <top/>
      <bottom style="medium">
        <color rgb="FF000080"/>
      </bottom>
    </border>
    <border>
      <left style="thin">
        <color rgb="FF000080"/>
      </left>
      <right style="thin">
        <color rgb="FF000080"/>
      </right>
      <top style="hair">
        <color rgb="FF000080"/>
      </top>
      <bottom/>
    </border>
    <border>
      <left/>
      <right/>
      <top style="thick">
        <color rgb="FF000080"/>
      </top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3" fillId="0" borderId="0" xfId="20" applyNumberFormat="1" applyFont="1" applyFill="1" applyAlignment="1">
      <alignment vertical="center"/>
      <protection/>
    </xf>
    <xf numFmtId="0" fontId="4" fillId="0" borderId="0" xfId="20" applyNumberFormat="1" applyFont="1" applyFill="1" applyAlignment="1">
      <alignment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/>
    </xf>
    <xf numFmtId="0" fontId="4" fillId="0" borderId="0" xfId="20" applyNumberFormat="1" applyFont="1" applyFill="1" applyAlignment="1">
      <alignment horizontal="center" vertical="center"/>
      <protection/>
    </xf>
    <xf numFmtId="0" fontId="6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3" xfId="20" applyNumberFormat="1" applyFont="1" applyFill="1" applyBorder="1" applyAlignment="1">
      <alignment horizontal="center" vertical="center" wrapText="1"/>
      <protection/>
    </xf>
    <xf numFmtId="0" fontId="4" fillId="0" borderId="0" xfId="21" applyNumberFormat="1" applyFont="1" applyAlignment="1">
      <alignment horizontal="center" vertical="center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left" vertical="center"/>
      <protection/>
    </xf>
    <xf numFmtId="0" fontId="5" fillId="0" borderId="6" xfId="20" applyNumberFormat="1" applyFont="1" applyFill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>
      <alignment horizontal="center" vertical="center" wrapText="1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2" borderId="4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2" borderId="4" xfId="21" applyNumberFormat="1" applyFont="1" applyFill="1" applyBorder="1" applyAlignment="1">
      <alignment horizontal="center" vertical="center"/>
      <protection/>
    </xf>
    <xf numFmtId="0" fontId="5" fillId="0" borderId="8" xfId="20" applyNumberFormat="1" applyFont="1" applyFill="1" applyBorder="1" applyAlignment="1">
      <alignment horizontal="center" vertical="center" wrapText="1"/>
      <protection/>
    </xf>
    <xf numFmtId="0" fontId="5" fillId="0" borderId="9" xfId="20" applyNumberFormat="1" applyFont="1" applyFill="1" applyBorder="1" applyAlignment="1">
      <alignment horizontal="center" vertical="center" wrapText="1"/>
      <protection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1" xfId="20" applyNumberFormat="1" applyFont="1" applyFill="1" applyBorder="1" applyAlignment="1">
      <alignment horizontal="center" vertical="center" wrapText="1"/>
      <protection/>
    </xf>
    <xf numFmtId="0" fontId="5" fillId="0" borderId="12" xfId="20" applyNumberFormat="1" applyFont="1" applyFill="1" applyBorder="1" applyAlignment="1">
      <alignment horizontal="center" vertical="center" wrapText="1"/>
      <protection/>
    </xf>
    <xf numFmtId="0" fontId="5" fillId="0" borderId="13" xfId="20" applyNumberFormat="1" applyFont="1" applyFill="1" applyBorder="1" applyAlignment="1">
      <alignment horizontal="center" vertical="center" wrapText="1"/>
      <protection/>
    </xf>
    <xf numFmtId="0" fontId="5" fillId="0" borderId="14" xfId="20" applyNumberFormat="1" applyFont="1" applyFill="1" applyBorder="1" applyAlignment="1">
      <alignment horizontal="center" vertical="center" wrapText="1"/>
      <protection/>
    </xf>
    <xf numFmtId="0" fontId="5" fillId="0" borderId="15" xfId="20" applyNumberFormat="1" applyFont="1" applyFill="1" applyBorder="1" applyAlignment="1">
      <alignment horizontal="center" vertical="center" wrapText="1"/>
      <protection/>
    </xf>
    <xf numFmtId="0" fontId="5" fillId="0" borderId="16" xfId="20" applyNumberFormat="1" applyFont="1" applyFill="1" applyBorder="1" applyAlignment="1">
      <alignment horizontal="center" vertical="center" wrapText="1"/>
      <protection/>
    </xf>
    <xf numFmtId="0" fontId="5" fillId="0" borderId="17" xfId="20" applyNumberFormat="1" applyFont="1" applyFill="1" applyBorder="1" applyAlignment="1">
      <alignment horizontal="center" vertical="center" wrapText="1"/>
      <protection/>
    </xf>
    <xf numFmtId="0" fontId="5" fillId="0" borderId="18" xfId="20" applyNumberFormat="1" applyFont="1" applyFill="1" applyBorder="1" applyAlignment="1">
      <alignment horizontal="center" vertical="center" wrapText="1"/>
      <protection/>
    </xf>
    <xf numFmtId="0" fontId="5" fillId="0" borderId="19" xfId="20" applyNumberFormat="1" applyFont="1" applyFill="1" applyBorder="1" applyAlignment="1">
      <alignment horizontal="center" vertical="center" wrapText="1"/>
      <protection/>
    </xf>
    <xf numFmtId="0" fontId="8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NumberFormat="1" applyFont="1" applyFill="1" applyBorder="1" applyAlignment="1">
      <alignment horizontal="center" vertical="center" wrapText="1"/>
      <protection/>
    </xf>
    <xf numFmtId="0" fontId="5" fillId="0" borderId="22" xfId="20" applyNumberFormat="1" applyFont="1" applyFill="1" applyBorder="1" applyAlignment="1">
      <alignment horizontal="center" vertical="center" wrapText="1"/>
      <protection/>
    </xf>
    <xf numFmtId="0" fontId="5" fillId="0" borderId="23" xfId="20" applyNumberFormat="1" applyFont="1" applyFill="1" applyBorder="1" applyAlignment="1">
      <alignment horizontal="center" vertical="center" wrapText="1"/>
      <protection/>
    </xf>
    <xf numFmtId="0" fontId="5" fillId="0" borderId="24" xfId="20" applyNumberFormat="1" applyFont="1" applyFill="1" applyBorder="1" applyAlignment="1">
      <alignment horizontal="center" vertical="center" wrapText="1"/>
      <protection/>
    </xf>
    <xf numFmtId="0" fontId="5" fillId="0" borderId="25" xfId="20" applyNumberFormat="1" applyFont="1" applyFill="1" applyBorder="1" applyAlignment="1">
      <alignment horizontal="center" vertical="center" wrapText="1"/>
      <protection/>
    </xf>
    <xf numFmtId="0" fontId="5" fillId="0" borderId="26" xfId="20" applyNumberFormat="1" applyFont="1" applyFill="1" applyBorder="1" applyAlignment="1">
      <alignment horizontal="center" vertical="center" wrapText="1"/>
      <protection/>
    </xf>
    <xf numFmtId="0" fontId="5" fillId="0" borderId="27" xfId="20" applyNumberFormat="1" applyFont="1" applyFill="1" applyBorder="1" applyAlignment="1">
      <alignment horizontal="center" vertical="center" wrapText="1"/>
      <protection/>
    </xf>
    <xf numFmtId="0" fontId="5" fillId="0" borderId="28" xfId="20" applyNumberFormat="1" applyFont="1" applyFill="1" applyBorder="1" applyAlignment="1">
      <alignment horizontal="center" vertical="center" wrapText="1"/>
      <protection/>
    </xf>
    <xf numFmtId="164" fontId="5" fillId="0" borderId="29" xfId="20" applyNumberFormat="1" applyFont="1" applyFill="1" applyBorder="1" applyAlignment="1" quotePrefix="1">
      <alignment horizontal="center" vertical="center" wrapText="1"/>
      <protection/>
    </xf>
    <xf numFmtId="0" fontId="5" fillId="0" borderId="17" xfId="20" applyNumberFormat="1" applyFont="1" applyFill="1" applyBorder="1" applyAlignment="1">
      <alignment horizontal="center" vertical="center" wrapText="1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0" borderId="4" xfId="0" applyNumberFormat="1" applyFont="1" applyBorder="1" applyAlignment="1">
      <alignment horizontal="center" vertical="center" wrapText="1"/>
    </xf>
    <xf numFmtId="0" fontId="7" fillId="2" borderId="4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3" fontId="5" fillId="0" borderId="19" xfId="20" applyNumberFormat="1" applyFont="1" applyFill="1" applyBorder="1" applyAlignment="1">
      <alignment horizontal="center" vertical="center" wrapText="1"/>
      <protection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5" xfId="20"/>
    <cellStyle name="표준 41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900;&#54805;&#49453;\C\My%20Documents\My%20Documents\&#44368;&#48372;&#51613;&#44428;\LOTUS\&#44144;&#51228;&#46020;\&#44144;&#51228;&#460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실행내역"/>
      <sheetName val="내역서"/>
      <sheetName val="일반부표"/>
      <sheetName val="표지"/>
      <sheetName val="N賃率-職"/>
    </sheetNames>
    <sheetDataSet>
      <sheetData sheetId="0" refreshError="1"/>
      <sheetData sheetId="1" refreshError="0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O119"/>
  <sheetViews>
    <sheetView tabSelected="1" view="pageBreakPreview" zoomScaleSheetLayoutView="100" workbookViewId="0" topLeftCell="A1">
      <selection activeCell="C5" sqref="C5"/>
    </sheetView>
  </sheetViews>
  <sheetFormatPr defaultColWidth="8.88671875" defaultRowHeight="13.5"/>
  <cols>
    <col min="1" max="1" width="5.10546875" style="7" customWidth="1"/>
    <col min="2" max="2" width="25.6640625" style="2" customWidth="1"/>
    <col min="3" max="3" width="17.77734375" style="2" customWidth="1"/>
    <col min="4" max="4" width="5.99609375" style="2" customWidth="1"/>
    <col min="5" max="5" width="12.5546875" style="2" customWidth="1"/>
    <col min="6" max="6" width="17.21484375" style="8" customWidth="1"/>
    <col min="7" max="7" width="5.10546875" style="1" customWidth="1"/>
    <col min="8" max="8" width="8.77734375" style="5" customWidth="1"/>
    <col min="9" max="15" width="8.88671875" style="4" customWidth="1"/>
    <col min="16" max="16384" width="8.88671875" style="2" customWidth="1"/>
  </cols>
  <sheetData>
    <row r="1" spans="1:6" ht="45" customHeight="1">
      <c r="A1" s="37" t="s">
        <v>146</v>
      </c>
      <c r="B1" s="37"/>
      <c r="C1" s="37"/>
      <c r="D1" s="37"/>
      <c r="E1" s="37"/>
      <c r="F1" s="37"/>
    </row>
    <row r="2" spans="1:6" ht="24.95" customHeight="1">
      <c r="A2" s="38" t="s">
        <v>117</v>
      </c>
      <c r="B2" s="40" t="s">
        <v>81</v>
      </c>
      <c r="C2" s="40" t="s">
        <v>77</v>
      </c>
      <c r="D2" s="40" t="s">
        <v>104</v>
      </c>
      <c r="E2" s="44" t="s">
        <v>68</v>
      </c>
      <c r="F2" s="42" t="s">
        <v>114</v>
      </c>
    </row>
    <row r="3" spans="1:8" ht="24.95" customHeight="1">
      <c r="A3" s="39"/>
      <c r="B3" s="41"/>
      <c r="C3" s="41"/>
      <c r="D3" s="41"/>
      <c r="E3" s="45"/>
      <c r="F3" s="43"/>
      <c r="H3" s="18"/>
    </row>
    <row r="4" spans="1:8" ht="30" customHeight="1">
      <c r="A4" s="54" t="s">
        <v>140</v>
      </c>
      <c r="B4" s="55"/>
      <c r="C4" s="55"/>
      <c r="D4" s="56"/>
      <c r="E4" s="19"/>
      <c r="F4" s="20"/>
      <c r="H4" s="3"/>
    </row>
    <row r="5" spans="1:8" ht="36" customHeight="1">
      <c r="A5" s="34">
        <v>1</v>
      </c>
      <c r="B5" s="57" t="s">
        <v>159</v>
      </c>
      <c r="C5" s="57" t="s">
        <v>162</v>
      </c>
      <c r="D5" s="57">
        <v>1</v>
      </c>
      <c r="E5" s="35" t="s">
        <v>107</v>
      </c>
      <c r="F5" s="53"/>
      <c r="H5" s="3"/>
    </row>
    <row r="6" spans="1:8" ht="36" customHeight="1">
      <c r="A6" s="46" t="s">
        <v>105</v>
      </c>
      <c r="B6" s="58" t="s">
        <v>19</v>
      </c>
      <c r="C6" s="58" t="s">
        <v>36</v>
      </c>
      <c r="D6" s="58">
        <v>1</v>
      </c>
      <c r="E6" s="12" t="s">
        <v>44</v>
      </c>
      <c r="F6" s="11"/>
      <c r="H6" s="3"/>
    </row>
    <row r="7" spans="1:8" ht="36" customHeight="1">
      <c r="A7" s="47"/>
      <c r="B7" s="57" t="s">
        <v>151</v>
      </c>
      <c r="C7" s="57" t="s">
        <v>157</v>
      </c>
      <c r="D7" s="57">
        <v>1</v>
      </c>
      <c r="E7" s="12" t="s">
        <v>44</v>
      </c>
      <c r="F7" s="11"/>
      <c r="H7" s="3"/>
    </row>
    <row r="8" spans="1:8" ht="36" customHeight="1">
      <c r="A8" s="13" t="s">
        <v>101</v>
      </c>
      <c r="B8" s="57" t="s">
        <v>37</v>
      </c>
      <c r="C8" s="57" t="s">
        <v>161</v>
      </c>
      <c r="D8" s="57">
        <v>1</v>
      </c>
      <c r="E8" s="35" t="s">
        <v>53</v>
      </c>
      <c r="F8" s="53"/>
      <c r="H8" s="3"/>
    </row>
    <row r="9" spans="1:8" ht="36" customHeight="1">
      <c r="A9" s="34">
        <v>6</v>
      </c>
      <c r="B9" s="58" t="s">
        <v>148</v>
      </c>
      <c r="C9" s="58" t="s">
        <v>135</v>
      </c>
      <c r="D9" s="58">
        <v>2</v>
      </c>
      <c r="E9" s="12" t="s">
        <v>62</v>
      </c>
      <c r="F9" s="11"/>
      <c r="H9" s="3"/>
    </row>
    <row r="10" spans="1:8" ht="36" customHeight="1">
      <c r="A10" s="13">
        <v>7</v>
      </c>
      <c r="B10" s="58" t="s">
        <v>127</v>
      </c>
      <c r="C10" s="58" t="s">
        <v>126</v>
      </c>
      <c r="D10" s="58">
        <v>1</v>
      </c>
      <c r="E10" s="12" t="s">
        <v>62</v>
      </c>
      <c r="F10" s="11"/>
      <c r="H10" s="3"/>
    </row>
    <row r="11" spans="1:8" ht="36" customHeight="1">
      <c r="A11" s="34">
        <v>8</v>
      </c>
      <c r="B11" s="58" t="s">
        <v>119</v>
      </c>
      <c r="C11" s="58" t="s">
        <v>137</v>
      </c>
      <c r="D11" s="58">
        <v>1</v>
      </c>
      <c r="E11" s="12" t="s">
        <v>62</v>
      </c>
      <c r="F11" s="36"/>
      <c r="H11" s="3"/>
    </row>
    <row r="12" spans="1:8" ht="36" customHeight="1">
      <c r="A12" s="13">
        <v>9</v>
      </c>
      <c r="B12" s="57" t="s">
        <v>155</v>
      </c>
      <c r="C12" s="57" t="s">
        <v>126</v>
      </c>
      <c r="D12" s="57">
        <v>4</v>
      </c>
      <c r="E12" s="12" t="s">
        <v>62</v>
      </c>
      <c r="F12" s="11"/>
      <c r="H12" s="3"/>
    </row>
    <row r="13" spans="1:8" ht="36" customHeight="1">
      <c r="A13" s="34">
        <v>10</v>
      </c>
      <c r="B13" s="58" t="s">
        <v>136</v>
      </c>
      <c r="C13" s="58" t="s">
        <v>130</v>
      </c>
      <c r="D13" s="58">
        <v>2</v>
      </c>
      <c r="E13" s="12" t="s">
        <v>62</v>
      </c>
      <c r="F13" s="11"/>
      <c r="H13" s="3"/>
    </row>
    <row r="14" spans="1:8" ht="36" customHeight="1">
      <c r="A14" s="13">
        <v>11</v>
      </c>
      <c r="B14" s="58" t="s">
        <v>20</v>
      </c>
      <c r="C14" s="58" t="s">
        <v>133</v>
      </c>
      <c r="D14" s="58">
        <v>1</v>
      </c>
      <c r="E14" s="12" t="s">
        <v>62</v>
      </c>
      <c r="F14" s="36"/>
      <c r="H14" s="3"/>
    </row>
    <row r="15" spans="1:8" ht="36" customHeight="1">
      <c r="A15" s="34">
        <v>12</v>
      </c>
      <c r="B15" s="57" t="s">
        <v>26</v>
      </c>
      <c r="C15" s="57" t="s">
        <v>138</v>
      </c>
      <c r="D15" s="57">
        <v>1</v>
      </c>
      <c r="E15" s="12" t="s">
        <v>62</v>
      </c>
      <c r="F15" s="11"/>
      <c r="H15" s="3"/>
    </row>
    <row r="16" spans="1:8" ht="36" customHeight="1">
      <c r="A16" s="13">
        <v>13</v>
      </c>
      <c r="B16" s="58" t="s">
        <v>26</v>
      </c>
      <c r="C16" s="58" t="s">
        <v>134</v>
      </c>
      <c r="D16" s="58">
        <v>1</v>
      </c>
      <c r="E16" s="12" t="s">
        <v>62</v>
      </c>
      <c r="F16" s="11"/>
      <c r="H16" s="3"/>
    </row>
    <row r="17" spans="1:8" ht="36" customHeight="1">
      <c r="A17" s="34">
        <v>14</v>
      </c>
      <c r="B17" s="58" t="s">
        <v>124</v>
      </c>
      <c r="C17" s="58" t="s">
        <v>131</v>
      </c>
      <c r="D17" s="58">
        <v>2</v>
      </c>
      <c r="E17" s="35" t="s">
        <v>48</v>
      </c>
      <c r="F17" s="11"/>
      <c r="H17" s="3"/>
    </row>
    <row r="18" spans="1:8" ht="36" customHeight="1">
      <c r="A18" s="13">
        <v>15</v>
      </c>
      <c r="B18" s="57" t="s">
        <v>38</v>
      </c>
      <c r="C18" s="57" t="s">
        <v>131</v>
      </c>
      <c r="D18" s="57">
        <v>1</v>
      </c>
      <c r="E18" s="12" t="s">
        <v>48</v>
      </c>
      <c r="F18" s="11"/>
      <c r="H18" s="3"/>
    </row>
    <row r="19" spans="1:8" ht="36" customHeight="1">
      <c r="A19" s="34">
        <v>16</v>
      </c>
      <c r="B19" s="58" t="s">
        <v>129</v>
      </c>
      <c r="C19" s="58" t="s">
        <v>132</v>
      </c>
      <c r="D19" s="58">
        <v>1</v>
      </c>
      <c r="E19" s="12" t="s">
        <v>48</v>
      </c>
      <c r="F19" s="11"/>
      <c r="H19" s="3"/>
    </row>
    <row r="20" spans="1:8" ht="36" customHeight="1">
      <c r="A20" s="13">
        <v>17</v>
      </c>
      <c r="B20" s="58" t="s">
        <v>59</v>
      </c>
      <c r="C20" s="58" t="s">
        <v>128</v>
      </c>
      <c r="D20" s="58">
        <v>1</v>
      </c>
      <c r="E20" s="12" t="s">
        <v>48</v>
      </c>
      <c r="F20" s="36"/>
      <c r="H20" s="3"/>
    </row>
    <row r="21" spans="1:8" ht="36" customHeight="1">
      <c r="A21" s="34">
        <v>18</v>
      </c>
      <c r="B21" s="57" t="s">
        <v>74</v>
      </c>
      <c r="C21" s="57" t="s">
        <v>154</v>
      </c>
      <c r="D21" s="57">
        <v>2</v>
      </c>
      <c r="E21" s="12" t="s">
        <v>48</v>
      </c>
      <c r="F21" s="11"/>
      <c r="H21" s="3"/>
    </row>
    <row r="22" spans="1:8" ht="36" customHeight="1">
      <c r="A22" s="13">
        <v>19</v>
      </c>
      <c r="B22" s="58" t="s">
        <v>29</v>
      </c>
      <c r="C22" s="58" t="s">
        <v>108</v>
      </c>
      <c r="D22" s="58">
        <v>102</v>
      </c>
      <c r="E22" s="12" t="s">
        <v>98</v>
      </c>
      <c r="F22" s="11"/>
      <c r="H22" s="3"/>
    </row>
    <row r="23" spans="1:8" ht="36" customHeight="1">
      <c r="A23" s="34">
        <v>20</v>
      </c>
      <c r="B23" s="58" t="s">
        <v>143</v>
      </c>
      <c r="C23" s="58" t="s">
        <v>27</v>
      </c>
      <c r="D23" s="58">
        <v>2</v>
      </c>
      <c r="E23" s="12" t="s">
        <v>87</v>
      </c>
      <c r="F23" s="11"/>
      <c r="H23" s="3"/>
    </row>
    <row r="24" spans="1:8" ht="36" customHeight="1">
      <c r="A24" s="13">
        <v>21</v>
      </c>
      <c r="B24" s="58" t="s">
        <v>141</v>
      </c>
      <c r="C24" s="58" t="s">
        <v>51</v>
      </c>
      <c r="D24" s="58">
        <v>1</v>
      </c>
      <c r="E24" s="12" t="s">
        <v>87</v>
      </c>
      <c r="F24" s="11"/>
      <c r="H24" s="3"/>
    </row>
    <row r="25" spans="1:8" ht="36" customHeight="1">
      <c r="A25" s="34">
        <v>22</v>
      </c>
      <c r="B25" s="59" t="s">
        <v>120</v>
      </c>
      <c r="C25" s="59" t="s">
        <v>79</v>
      </c>
      <c r="D25" s="59">
        <v>1</v>
      </c>
      <c r="E25" s="25" t="s">
        <v>106</v>
      </c>
      <c r="F25" s="26"/>
      <c r="H25" s="3"/>
    </row>
    <row r="26" spans="1:8" ht="30" customHeight="1">
      <c r="A26" s="60" t="s">
        <v>150</v>
      </c>
      <c r="B26" s="61"/>
      <c r="C26" s="61"/>
      <c r="D26" s="62"/>
      <c r="E26" s="32"/>
      <c r="F26" s="33"/>
      <c r="H26" s="3"/>
    </row>
    <row r="27" spans="1:8" ht="21" customHeight="1">
      <c r="A27" s="27">
        <v>1</v>
      </c>
      <c r="B27" s="29" t="s">
        <v>34</v>
      </c>
      <c r="C27" s="63" t="s">
        <v>78</v>
      </c>
      <c r="D27" s="63">
        <v>3</v>
      </c>
      <c r="E27" s="28" t="s">
        <v>49</v>
      </c>
      <c r="F27" s="11"/>
      <c r="H27" s="3"/>
    </row>
    <row r="28" spans="1:8" ht="24.75" customHeight="1">
      <c r="A28" s="13">
        <v>2</v>
      </c>
      <c r="B28" s="30" t="s">
        <v>125</v>
      </c>
      <c r="C28" s="58" t="s">
        <v>78</v>
      </c>
      <c r="D28" s="58">
        <v>2</v>
      </c>
      <c r="E28" s="12" t="s">
        <v>55</v>
      </c>
      <c r="F28" s="11"/>
      <c r="H28" s="3"/>
    </row>
    <row r="29" spans="1:8" ht="21" customHeight="1">
      <c r="A29" s="13">
        <v>3</v>
      </c>
      <c r="B29" s="30" t="s">
        <v>24</v>
      </c>
      <c r="C29" s="58" t="s">
        <v>22</v>
      </c>
      <c r="D29" s="58">
        <v>3</v>
      </c>
      <c r="E29" s="12" t="s">
        <v>60</v>
      </c>
      <c r="F29" s="11"/>
      <c r="H29" s="3"/>
    </row>
    <row r="30" spans="1:8" ht="21" customHeight="1">
      <c r="A30" s="13">
        <v>4</v>
      </c>
      <c r="B30" s="30" t="s">
        <v>67</v>
      </c>
      <c r="C30" s="58" t="s">
        <v>118</v>
      </c>
      <c r="D30" s="58">
        <v>4</v>
      </c>
      <c r="E30" s="12" t="s">
        <v>48</v>
      </c>
      <c r="F30" s="11"/>
      <c r="H30" s="3"/>
    </row>
    <row r="31" spans="1:8" ht="21" customHeight="1">
      <c r="A31" s="13">
        <v>5</v>
      </c>
      <c r="B31" s="30" t="s">
        <v>33</v>
      </c>
      <c r="C31" s="58" t="s">
        <v>145</v>
      </c>
      <c r="D31" s="58">
        <v>1</v>
      </c>
      <c r="E31" s="12" t="s">
        <v>83</v>
      </c>
      <c r="F31" s="11"/>
      <c r="H31" s="3"/>
    </row>
    <row r="32" spans="1:8" ht="21" customHeight="1">
      <c r="A32" s="13">
        <v>6</v>
      </c>
      <c r="B32" s="30" t="s">
        <v>75</v>
      </c>
      <c r="C32" s="58" t="s">
        <v>144</v>
      </c>
      <c r="D32" s="58">
        <v>5</v>
      </c>
      <c r="E32" s="12" t="s">
        <v>62</v>
      </c>
      <c r="F32" s="11"/>
      <c r="H32" s="3"/>
    </row>
    <row r="33" spans="1:8" ht="21" customHeight="1">
      <c r="A33" s="13">
        <v>7</v>
      </c>
      <c r="B33" s="30" t="s">
        <v>73</v>
      </c>
      <c r="C33" s="58" t="s">
        <v>16</v>
      </c>
      <c r="D33" s="58">
        <v>1</v>
      </c>
      <c r="E33" s="12" t="s">
        <v>62</v>
      </c>
      <c r="F33" s="11"/>
      <c r="H33" s="3"/>
    </row>
    <row r="34" spans="1:8" ht="21" customHeight="1">
      <c r="A34" s="13">
        <v>8</v>
      </c>
      <c r="B34" s="30" t="s">
        <v>17</v>
      </c>
      <c r="C34" s="58" t="s">
        <v>158</v>
      </c>
      <c r="D34" s="58">
        <v>5</v>
      </c>
      <c r="E34" s="12" t="s">
        <v>62</v>
      </c>
      <c r="F34" s="11"/>
      <c r="H34" s="3"/>
    </row>
    <row r="35" spans="1:8" ht="21" customHeight="1">
      <c r="A35" s="13">
        <v>9</v>
      </c>
      <c r="B35" s="30" t="s">
        <v>80</v>
      </c>
      <c r="C35" s="58" t="s">
        <v>70</v>
      </c>
      <c r="D35" s="58">
        <v>1</v>
      </c>
      <c r="E35" s="12" t="s">
        <v>69</v>
      </c>
      <c r="F35" s="11"/>
      <c r="H35" s="3"/>
    </row>
    <row r="36" spans="1:8" ht="21" customHeight="1">
      <c r="A36" s="13">
        <v>10</v>
      </c>
      <c r="B36" s="30" t="s">
        <v>23</v>
      </c>
      <c r="C36" s="58" t="s">
        <v>158</v>
      </c>
      <c r="D36" s="58">
        <v>5</v>
      </c>
      <c r="E36" s="12" t="s">
        <v>62</v>
      </c>
      <c r="F36" s="11"/>
      <c r="H36" s="3"/>
    </row>
    <row r="37" spans="1:8" ht="21" customHeight="1">
      <c r="A37" s="13">
        <v>11</v>
      </c>
      <c r="B37" s="30" t="s">
        <v>30</v>
      </c>
      <c r="C37" s="58" t="s">
        <v>158</v>
      </c>
      <c r="D37" s="58">
        <v>4</v>
      </c>
      <c r="E37" s="12" t="s">
        <v>62</v>
      </c>
      <c r="F37" s="11"/>
      <c r="H37" s="3"/>
    </row>
    <row r="38" spans="1:8" ht="21" customHeight="1">
      <c r="A38" s="13">
        <v>12</v>
      </c>
      <c r="B38" s="30" t="s">
        <v>71</v>
      </c>
      <c r="C38" s="58" t="s">
        <v>72</v>
      </c>
      <c r="D38" s="58">
        <v>1</v>
      </c>
      <c r="E38" s="12" t="s">
        <v>87</v>
      </c>
      <c r="F38" s="11"/>
      <c r="H38" s="3"/>
    </row>
    <row r="39" spans="1:8" ht="21" customHeight="1">
      <c r="A39" s="13">
        <v>13</v>
      </c>
      <c r="B39" s="30" t="s">
        <v>66</v>
      </c>
      <c r="C39" s="58" t="s">
        <v>64</v>
      </c>
      <c r="D39" s="58">
        <v>1</v>
      </c>
      <c r="E39" s="12" t="s">
        <v>61</v>
      </c>
      <c r="F39" s="11"/>
      <c r="H39" s="3"/>
    </row>
    <row r="40" spans="1:8" ht="21" customHeight="1">
      <c r="A40" s="13">
        <v>14</v>
      </c>
      <c r="B40" s="30" t="s">
        <v>47</v>
      </c>
      <c r="C40" s="58" t="s">
        <v>85</v>
      </c>
      <c r="D40" s="58">
        <v>2</v>
      </c>
      <c r="E40" s="12" t="s">
        <v>63</v>
      </c>
      <c r="F40" s="11"/>
      <c r="H40" s="3"/>
    </row>
    <row r="41" spans="1:8" ht="21" customHeight="1">
      <c r="A41" s="13">
        <v>15</v>
      </c>
      <c r="B41" s="30" t="s">
        <v>94</v>
      </c>
      <c r="C41" s="58" t="s">
        <v>128</v>
      </c>
      <c r="D41" s="58">
        <v>1</v>
      </c>
      <c r="E41" s="12" t="s">
        <v>48</v>
      </c>
      <c r="F41" s="11"/>
      <c r="H41" s="3"/>
    </row>
    <row r="42" spans="1:8" ht="21" customHeight="1">
      <c r="A42" s="13">
        <v>16</v>
      </c>
      <c r="B42" s="30" t="s">
        <v>18</v>
      </c>
      <c r="C42" s="58" t="s">
        <v>147</v>
      </c>
      <c r="D42" s="58">
        <v>1</v>
      </c>
      <c r="E42" s="12" t="s">
        <v>83</v>
      </c>
      <c r="F42" s="11"/>
      <c r="H42" s="3"/>
    </row>
    <row r="43" spans="1:8" ht="21" customHeight="1">
      <c r="A43" s="13">
        <v>17</v>
      </c>
      <c r="B43" s="30" t="s">
        <v>31</v>
      </c>
      <c r="C43" s="64" t="s">
        <v>164</v>
      </c>
      <c r="D43" s="58">
        <v>1</v>
      </c>
      <c r="E43" s="12" t="s">
        <v>88</v>
      </c>
      <c r="F43" s="52"/>
      <c r="H43" s="3"/>
    </row>
    <row r="44" spans="1:8" ht="21" customHeight="1">
      <c r="A44" s="13">
        <v>18</v>
      </c>
      <c r="B44" s="30" t="s">
        <v>152</v>
      </c>
      <c r="C44" s="58" t="s">
        <v>35</v>
      </c>
      <c r="D44" s="58">
        <v>1</v>
      </c>
      <c r="E44" s="12" t="s">
        <v>87</v>
      </c>
      <c r="F44" s="11"/>
      <c r="H44" s="3"/>
    </row>
    <row r="45" spans="1:8" ht="21" customHeight="1">
      <c r="A45" s="13">
        <v>19</v>
      </c>
      <c r="B45" s="30" t="s">
        <v>90</v>
      </c>
      <c r="C45" s="58" t="s">
        <v>156</v>
      </c>
      <c r="D45" s="58">
        <v>1</v>
      </c>
      <c r="E45" s="12" t="s">
        <v>103</v>
      </c>
      <c r="F45" s="11"/>
      <c r="H45" s="3"/>
    </row>
    <row r="46" spans="1:8" ht="21" customHeight="1">
      <c r="A46" s="13">
        <v>20</v>
      </c>
      <c r="B46" s="30" t="s">
        <v>2</v>
      </c>
      <c r="C46" s="58" t="s">
        <v>142</v>
      </c>
      <c r="D46" s="58">
        <v>1</v>
      </c>
      <c r="E46" s="12" t="s">
        <v>62</v>
      </c>
      <c r="F46" s="11"/>
      <c r="H46" s="3"/>
    </row>
    <row r="47" spans="1:8" ht="21" customHeight="1">
      <c r="A47" s="13">
        <v>21</v>
      </c>
      <c r="B47" s="30" t="s">
        <v>21</v>
      </c>
      <c r="C47" s="58" t="s">
        <v>158</v>
      </c>
      <c r="D47" s="58">
        <v>1</v>
      </c>
      <c r="E47" s="12" t="s">
        <v>62</v>
      </c>
      <c r="F47" s="11"/>
      <c r="H47" s="3"/>
    </row>
    <row r="48" spans="1:8" ht="21" customHeight="1">
      <c r="A48" s="13">
        <v>22</v>
      </c>
      <c r="B48" s="30" t="s">
        <v>54</v>
      </c>
      <c r="C48" s="58" t="s">
        <v>25</v>
      </c>
      <c r="D48" s="58">
        <v>1</v>
      </c>
      <c r="E48" s="12" t="s">
        <v>62</v>
      </c>
      <c r="F48" s="11"/>
      <c r="H48" s="3"/>
    </row>
    <row r="49" spans="1:8" ht="21" customHeight="1">
      <c r="A49" s="13">
        <v>23</v>
      </c>
      <c r="B49" s="30" t="s">
        <v>89</v>
      </c>
      <c r="C49" s="58" t="s">
        <v>149</v>
      </c>
      <c r="D49" s="58">
        <v>1</v>
      </c>
      <c r="E49" s="12" t="s">
        <v>62</v>
      </c>
      <c r="F49" s="11"/>
      <c r="H49" s="3"/>
    </row>
    <row r="50" spans="1:8" ht="21" customHeight="1">
      <c r="A50" s="13">
        <v>24</v>
      </c>
      <c r="B50" s="30" t="s">
        <v>93</v>
      </c>
      <c r="C50" s="58" t="s">
        <v>25</v>
      </c>
      <c r="D50" s="58">
        <v>1</v>
      </c>
      <c r="E50" s="12" t="s">
        <v>60</v>
      </c>
      <c r="F50" s="11"/>
      <c r="H50" s="3"/>
    </row>
    <row r="51" spans="1:8" ht="21" customHeight="1">
      <c r="A51" s="13">
        <v>25</v>
      </c>
      <c r="B51" s="30" t="s">
        <v>42</v>
      </c>
      <c r="C51" s="58" t="s">
        <v>158</v>
      </c>
      <c r="D51" s="58">
        <v>1</v>
      </c>
      <c r="E51" s="12" t="s">
        <v>62</v>
      </c>
      <c r="F51" s="11"/>
      <c r="H51" s="3"/>
    </row>
    <row r="52" spans="1:8" ht="21" customHeight="1">
      <c r="A52" s="13">
        <v>26</v>
      </c>
      <c r="B52" s="30" t="s">
        <v>97</v>
      </c>
      <c r="C52" s="58" t="s">
        <v>11</v>
      </c>
      <c r="D52" s="58">
        <v>8</v>
      </c>
      <c r="E52" s="12" t="s">
        <v>62</v>
      </c>
      <c r="F52" s="11"/>
      <c r="H52" s="3"/>
    </row>
    <row r="53" spans="1:8" ht="21" customHeight="1">
      <c r="A53" s="13">
        <v>27</v>
      </c>
      <c r="B53" s="30" t="s">
        <v>58</v>
      </c>
      <c r="C53" s="58" t="s">
        <v>10</v>
      </c>
      <c r="D53" s="58">
        <v>2</v>
      </c>
      <c r="E53" s="12" t="s">
        <v>62</v>
      </c>
      <c r="F53" s="11"/>
      <c r="H53" s="3"/>
    </row>
    <row r="54" spans="1:8" ht="21" customHeight="1">
      <c r="A54" s="13">
        <v>28</v>
      </c>
      <c r="B54" s="30" t="s">
        <v>40</v>
      </c>
      <c r="C54" s="58" t="s">
        <v>153</v>
      </c>
      <c r="D54" s="58">
        <v>2</v>
      </c>
      <c r="E54" s="12" t="s">
        <v>60</v>
      </c>
      <c r="F54" s="11"/>
      <c r="H54" s="3"/>
    </row>
    <row r="55" spans="1:8" ht="21" customHeight="1">
      <c r="A55" s="13">
        <v>29</v>
      </c>
      <c r="B55" s="30" t="s">
        <v>86</v>
      </c>
      <c r="C55" s="58" t="s">
        <v>1</v>
      </c>
      <c r="D55" s="58">
        <v>2</v>
      </c>
      <c r="E55" s="12" t="s">
        <v>60</v>
      </c>
      <c r="F55" s="11"/>
      <c r="H55" s="3"/>
    </row>
    <row r="56" spans="1:8" ht="21" customHeight="1">
      <c r="A56" s="13">
        <v>30</v>
      </c>
      <c r="B56" s="30" t="s">
        <v>8</v>
      </c>
      <c r="C56" s="58" t="s">
        <v>5</v>
      </c>
      <c r="D56" s="58">
        <v>2</v>
      </c>
      <c r="E56" s="12" t="s">
        <v>62</v>
      </c>
      <c r="F56" s="11"/>
      <c r="H56" s="3"/>
    </row>
    <row r="57" spans="1:8" ht="21" customHeight="1">
      <c r="A57" s="13">
        <v>31</v>
      </c>
      <c r="B57" s="30" t="s">
        <v>96</v>
      </c>
      <c r="C57" s="58" t="s">
        <v>0</v>
      </c>
      <c r="D57" s="58">
        <v>2</v>
      </c>
      <c r="E57" s="12" t="s">
        <v>62</v>
      </c>
      <c r="F57" s="11"/>
      <c r="H57" s="3"/>
    </row>
    <row r="58" spans="1:8" ht="21" customHeight="1">
      <c r="A58" s="13">
        <v>32</v>
      </c>
      <c r="B58" s="30" t="s">
        <v>56</v>
      </c>
      <c r="C58" s="58" t="s">
        <v>28</v>
      </c>
      <c r="D58" s="58">
        <v>2</v>
      </c>
      <c r="E58" s="12" t="s">
        <v>62</v>
      </c>
      <c r="F58" s="11"/>
      <c r="H58" s="3"/>
    </row>
    <row r="59" spans="1:8" ht="21" customHeight="1">
      <c r="A59" s="13">
        <v>33</v>
      </c>
      <c r="B59" s="30" t="s">
        <v>39</v>
      </c>
      <c r="C59" s="58" t="s">
        <v>12</v>
      </c>
      <c r="D59" s="58">
        <v>2</v>
      </c>
      <c r="E59" s="12" t="s">
        <v>62</v>
      </c>
      <c r="F59" s="11"/>
      <c r="H59" s="3"/>
    </row>
    <row r="60" spans="1:8" ht="21" customHeight="1">
      <c r="A60" s="13">
        <v>34</v>
      </c>
      <c r="B60" s="30" t="s">
        <v>92</v>
      </c>
      <c r="C60" s="58" t="s">
        <v>25</v>
      </c>
      <c r="D60" s="58">
        <v>2</v>
      </c>
      <c r="E60" s="12" t="s">
        <v>62</v>
      </c>
      <c r="F60" s="11"/>
      <c r="H60" s="3"/>
    </row>
    <row r="61" spans="1:8" ht="27.75" customHeight="1">
      <c r="A61" s="13">
        <v>35</v>
      </c>
      <c r="B61" s="30" t="s">
        <v>122</v>
      </c>
      <c r="C61" s="58" t="s">
        <v>43</v>
      </c>
      <c r="D61" s="58">
        <v>11</v>
      </c>
      <c r="E61" s="12" t="s">
        <v>49</v>
      </c>
      <c r="F61" s="11"/>
      <c r="H61" s="3"/>
    </row>
    <row r="62" spans="1:8" ht="27.75" customHeight="1">
      <c r="A62" s="13">
        <v>36</v>
      </c>
      <c r="B62" s="30" t="s">
        <v>121</v>
      </c>
      <c r="C62" s="64" t="s">
        <v>163</v>
      </c>
      <c r="D62" s="58">
        <v>1</v>
      </c>
      <c r="E62" s="12" t="s">
        <v>84</v>
      </c>
      <c r="F62" s="11"/>
      <c r="H62" s="3"/>
    </row>
    <row r="63" spans="1:8" ht="21" customHeight="1">
      <c r="A63" s="13">
        <v>37</v>
      </c>
      <c r="B63" s="30" t="s">
        <v>95</v>
      </c>
      <c r="C63" s="58" t="s">
        <v>45</v>
      </c>
      <c r="D63" s="58">
        <v>9</v>
      </c>
      <c r="E63" s="12" t="s">
        <v>62</v>
      </c>
      <c r="F63" s="11"/>
      <c r="H63" s="3"/>
    </row>
    <row r="64" spans="1:8" ht="21" customHeight="1">
      <c r="A64" s="13">
        <v>38</v>
      </c>
      <c r="B64" s="30" t="s">
        <v>91</v>
      </c>
      <c r="C64" s="58" t="s">
        <v>41</v>
      </c>
      <c r="D64" s="58">
        <v>1</v>
      </c>
      <c r="E64" s="12" t="s">
        <v>61</v>
      </c>
      <c r="F64" s="11"/>
      <c r="H64" s="3"/>
    </row>
    <row r="65" spans="1:8" ht="21" customHeight="1">
      <c r="A65" s="13">
        <v>39</v>
      </c>
      <c r="B65" s="30" t="s">
        <v>6</v>
      </c>
      <c r="C65" s="58" t="s">
        <v>147</v>
      </c>
      <c r="D65" s="58">
        <v>2</v>
      </c>
      <c r="E65" s="12" t="s">
        <v>83</v>
      </c>
      <c r="F65" s="11"/>
      <c r="H65" s="3"/>
    </row>
    <row r="66" spans="1:8" ht="21" customHeight="1">
      <c r="A66" s="13">
        <v>40</v>
      </c>
      <c r="B66" s="30" t="s">
        <v>13</v>
      </c>
      <c r="C66" s="58" t="s">
        <v>147</v>
      </c>
      <c r="D66" s="58">
        <v>2</v>
      </c>
      <c r="E66" s="12" t="s">
        <v>83</v>
      </c>
      <c r="F66" s="11"/>
      <c r="H66" s="3"/>
    </row>
    <row r="67" spans="1:8" ht="21" customHeight="1">
      <c r="A67" s="13">
        <v>41</v>
      </c>
      <c r="B67" s="30" t="s">
        <v>15</v>
      </c>
      <c r="C67" s="58" t="s">
        <v>4</v>
      </c>
      <c r="D67" s="58">
        <v>1</v>
      </c>
      <c r="E67" s="12" t="s">
        <v>65</v>
      </c>
      <c r="F67" s="11"/>
      <c r="H67" s="3"/>
    </row>
    <row r="68" spans="1:8" ht="21" customHeight="1">
      <c r="A68" s="13">
        <v>42</v>
      </c>
      <c r="B68" s="30" t="s">
        <v>52</v>
      </c>
      <c r="C68" s="58" t="s">
        <v>50</v>
      </c>
      <c r="D68" s="58">
        <v>1</v>
      </c>
      <c r="E68" s="12" t="s">
        <v>65</v>
      </c>
      <c r="F68" s="11"/>
      <c r="H68" s="3"/>
    </row>
    <row r="69" spans="1:8" ht="21" customHeight="1">
      <c r="A69" s="13">
        <v>43</v>
      </c>
      <c r="B69" s="30" t="s">
        <v>32</v>
      </c>
      <c r="C69" s="58" t="s">
        <v>7</v>
      </c>
      <c r="D69" s="58">
        <v>4</v>
      </c>
      <c r="E69" s="12" t="s">
        <v>62</v>
      </c>
      <c r="F69" s="11"/>
      <c r="H69" s="3"/>
    </row>
    <row r="70" spans="1:8" ht="21" customHeight="1">
      <c r="A70" s="13">
        <v>44</v>
      </c>
      <c r="B70" s="30" t="s">
        <v>57</v>
      </c>
      <c r="C70" s="58" t="s">
        <v>160</v>
      </c>
      <c r="D70" s="58">
        <v>1</v>
      </c>
      <c r="E70" s="12" t="s">
        <v>62</v>
      </c>
      <c r="F70" s="11"/>
      <c r="H70" s="3"/>
    </row>
    <row r="71" spans="1:8" ht="21" customHeight="1">
      <c r="A71" s="13">
        <v>45</v>
      </c>
      <c r="B71" s="30" t="s">
        <v>9</v>
      </c>
      <c r="C71" s="58" t="s">
        <v>46</v>
      </c>
      <c r="D71" s="58">
        <v>1</v>
      </c>
      <c r="E71" s="12" t="s">
        <v>111</v>
      </c>
      <c r="F71" s="11"/>
      <c r="H71" s="3"/>
    </row>
    <row r="72" spans="1:8" ht="21" customHeight="1">
      <c r="A72" s="13">
        <v>46</v>
      </c>
      <c r="B72" s="30" t="s">
        <v>3</v>
      </c>
      <c r="C72" s="58" t="s">
        <v>25</v>
      </c>
      <c r="D72" s="58">
        <v>2</v>
      </c>
      <c r="E72" s="12" t="s">
        <v>62</v>
      </c>
      <c r="F72" s="11"/>
      <c r="H72" s="3"/>
    </row>
    <row r="73" spans="1:8" ht="21" customHeight="1">
      <c r="A73" s="13">
        <v>47</v>
      </c>
      <c r="B73" s="31" t="s">
        <v>14</v>
      </c>
      <c r="C73" s="65" t="s">
        <v>5</v>
      </c>
      <c r="D73" s="65">
        <v>2</v>
      </c>
      <c r="E73" s="12" t="s">
        <v>62</v>
      </c>
      <c r="F73" s="11"/>
      <c r="H73" s="3"/>
    </row>
    <row r="74" spans="1:6" s="6" customFormat="1" ht="27" customHeight="1">
      <c r="A74" s="66"/>
      <c r="B74" s="66"/>
      <c r="C74" s="66"/>
      <c r="D74" s="66"/>
      <c r="E74" s="66"/>
      <c r="F74" s="66"/>
    </row>
    <row r="75" spans="1:6" s="6" customFormat="1" ht="35.1" customHeight="1">
      <c r="A75" s="67"/>
      <c r="B75" s="67"/>
      <c r="C75" s="67"/>
      <c r="D75" s="67"/>
      <c r="E75" s="67"/>
      <c r="F75" s="67"/>
    </row>
    <row r="76" spans="1:15" s="9" customFormat="1" ht="21.95" customHeight="1">
      <c r="A76" s="7"/>
      <c r="B76" s="2"/>
      <c r="C76" s="2"/>
      <c r="D76" s="2"/>
      <c r="E76" s="2"/>
      <c r="F76" s="8"/>
      <c r="H76" s="10"/>
      <c r="I76" s="10"/>
      <c r="J76" s="10"/>
      <c r="K76" s="10"/>
      <c r="L76" s="10"/>
      <c r="M76" s="10"/>
      <c r="N76" s="10"/>
      <c r="O76" s="10"/>
    </row>
    <row r="77" spans="1:15" s="9" customFormat="1" ht="21.95" customHeight="1">
      <c r="A77" s="7"/>
      <c r="B77" s="2"/>
      <c r="C77" s="2"/>
      <c r="D77" s="2"/>
      <c r="E77" s="2"/>
      <c r="F77" s="8"/>
      <c r="H77" s="10"/>
      <c r="I77" s="10"/>
      <c r="J77" s="10"/>
      <c r="K77" s="10"/>
      <c r="L77" s="10"/>
      <c r="M77" s="10"/>
      <c r="N77" s="10"/>
      <c r="O77" s="10"/>
    </row>
    <row r="78" spans="1:15" s="9" customFormat="1" ht="21.95" customHeight="1">
      <c r="A78" s="7"/>
      <c r="B78" s="2"/>
      <c r="C78" s="2"/>
      <c r="D78" s="2"/>
      <c r="E78" s="2"/>
      <c r="F78" s="8"/>
      <c r="H78" s="10"/>
      <c r="I78" s="10"/>
      <c r="J78" s="10"/>
      <c r="K78" s="10"/>
      <c r="L78" s="10"/>
      <c r="M78" s="10"/>
      <c r="N78" s="10"/>
      <c r="O78" s="10"/>
    </row>
    <row r="79" spans="1:15" s="9" customFormat="1" ht="21.95" customHeight="1">
      <c r="A79" s="7"/>
      <c r="B79" s="2"/>
      <c r="C79" s="2"/>
      <c r="D79" s="2"/>
      <c r="E79" s="2"/>
      <c r="F79" s="8"/>
      <c r="H79" s="10"/>
      <c r="I79" s="10"/>
      <c r="J79" s="10"/>
      <c r="K79" s="10"/>
      <c r="L79" s="10"/>
      <c r="M79" s="10"/>
      <c r="N79" s="10"/>
      <c r="O79" s="10"/>
    </row>
    <row r="80" spans="1:15" s="9" customFormat="1" ht="21.95" customHeight="1">
      <c r="A80" s="7"/>
      <c r="B80" s="2"/>
      <c r="C80" s="2"/>
      <c r="D80" s="2"/>
      <c r="E80" s="2"/>
      <c r="F80" s="8"/>
      <c r="H80" s="10"/>
      <c r="I80" s="10"/>
      <c r="J80" s="10"/>
      <c r="K80" s="10"/>
      <c r="L80" s="10"/>
      <c r="M80" s="10"/>
      <c r="N80" s="10"/>
      <c r="O80" s="10"/>
    </row>
    <row r="81" spans="1:15" s="9" customFormat="1" ht="21.95" customHeight="1">
      <c r="A81" s="7"/>
      <c r="B81" s="2"/>
      <c r="C81" s="2"/>
      <c r="D81" s="2"/>
      <c r="E81" s="2"/>
      <c r="F81" s="8"/>
      <c r="H81" s="10"/>
      <c r="I81" s="10"/>
      <c r="J81" s="10"/>
      <c r="K81" s="10"/>
      <c r="L81" s="10"/>
      <c r="M81" s="10"/>
      <c r="N81" s="10"/>
      <c r="O81" s="10"/>
    </row>
    <row r="82" spans="1:15" s="9" customFormat="1" ht="21.95" customHeight="1">
      <c r="A82" s="7"/>
      <c r="B82" s="2"/>
      <c r="C82" s="2"/>
      <c r="D82" s="2"/>
      <c r="E82" s="2"/>
      <c r="F82" s="8"/>
      <c r="H82" s="10"/>
      <c r="I82" s="10"/>
      <c r="J82" s="10"/>
      <c r="K82" s="10"/>
      <c r="L82" s="10"/>
      <c r="M82" s="10"/>
      <c r="N82" s="10"/>
      <c r="O82" s="10"/>
    </row>
    <row r="83" spans="1:15" s="9" customFormat="1" ht="21.95" customHeight="1">
      <c r="A83" s="7"/>
      <c r="B83" s="2"/>
      <c r="C83" s="2"/>
      <c r="D83" s="2"/>
      <c r="E83" s="2"/>
      <c r="F83" s="8"/>
      <c r="H83" s="10"/>
      <c r="I83" s="10"/>
      <c r="J83" s="10"/>
      <c r="K83" s="10"/>
      <c r="L83" s="10"/>
      <c r="M83" s="10"/>
      <c r="N83" s="10"/>
      <c r="O83" s="10"/>
    </row>
    <row r="84" spans="1:15" s="9" customFormat="1" ht="21.95" customHeight="1">
      <c r="A84" s="7"/>
      <c r="B84" s="2"/>
      <c r="C84" s="2"/>
      <c r="D84" s="2"/>
      <c r="E84" s="2"/>
      <c r="F84" s="8"/>
      <c r="H84" s="10"/>
      <c r="I84" s="10"/>
      <c r="J84" s="10"/>
      <c r="K84" s="10"/>
      <c r="L84" s="10"/>
      <c r="M84" s="10"/>
      <c r="N84" s="10"/>
      <c r="O84" s="10"/>
    </row>
    <row r="85" spans="1:15" s="9" customFormat="1" ht="21.95" customHeight="1">
      <c r="A85" s="7"/>
      <c r="B85" s="2"/>
      <c r="C85" s="2"/>
      <c r="D85" s="2"/>
      <c r="E85" s="2"/>
      <c r="F85" s="8"/>
      <c r="H85" s="10"/>
      <c r="I85" s="10"/>
      <c r="J85" s="10"/>
      <c r="K85" s="10"/>
      <c r="L85" s="10"/>
      <c r="M85" s="10"/>
      <c r="N85" s="10"/>
      <c r="O85" s="10"/>
    </row>
    <row r="86" spans="1:15" s="9" customFormat="1" ht="21.95" customHeight="1">
      <c r="A86" s="7"/>
      <c r="B86" s="2"/>
      <c r="C86" s="2"/>
      <c r="D86" s="2"/>
      <c r="E86" s="2"/>
      <c r="F86" s="8"/>
      <c r="H86" s="10"/>
      <c r="I86" s="10"/>
      <c r="J86" s="10"/>
      <c r="K86" s="10"/>
      <c r="L86" s="10"/>
      <c r="M86" s="10"/>
      <c r="N86" s="10"/>
      <c r="O86" s="10"/>
    </row>
    <row r="87" spans="1:15" s="9" customFormat="1" ht="21.95" customHeight="1">
      <c r="A87" s="7"/>
      <c r="B87" s="2"/>
      <c r="C87" s="2"/>
      <c r="D87" s="2"/>
      <c r="E87" s="2"/>
      <c r="F87" s="8"/>
      <c r="H87" s="10"/>
      <c r="I87" s="10"/>
      <c r="J87" s="10"/>
      <c r="K87" s="10"/>
      <c r="L87" s="10"/>
      <c r="M87" s="10"/>
      <c r="N87" s="10"/>
      <c r="O87" s="10"/>
    </row>
    <row r="88" spans="1:15" s="9" customFormat="1" ht="21.95" customHeight="1">
      <c r="A88" s="7"/>
      <c r="B88" s="2"/>
      <c r="C88" s="2"/>
      <c r="D88" s="2"/>
      <c r="E88" s="2"/>
      <c r="F88" s="8"/>
      <c r="H88" s="10"/>
      <c r="I88" s="10"/>
      <c r="J88" s="10"/>
      <c r="K88" s="10"/>
      <c r="L88" s="10"/>
      <c r="M88" s="10"/>
      <c r="N88" s="10"/>
      <c r="O88" s="10"/>
    </row>
    <row r="89" spans="1:15" s="9" customFormat="1" ht="21.95" customHeight="1">
      <c r="A89" s="7"/>
      <c r="B89" s="2"/>
      <c r="C89" s="2"/>
      <c r="D89" s="2"/>
      <c r="E89" s="2"/>
      <c r="F89" s="8"/>
      <c r="H89" s="10"/>
      <c r="I89" s="10"/>
      <c r="J89" s="10"/>
      <c r="K89" s="10"/>
      <c r="L89" s="10"/>
      <c r="M89" s="10"/>
      <c r="N89" s="10"/>
      <c r="O89" s="10"/>
    </row>
    <row r="90" spans="1:15" s="9" customFormat="1" ht="21.95" customHeight="1">
      <c r="A90" s="7"/>
      <c r="B90" s="2"/>
      <c r="C90" s="2"/>
      <c r="D90" s="2"/>
      <c r="E90" s="2"/>
      <c r="F90" s="8"/>
      <c r="H90" s="10"/>
      <c r="I90" s="10"/>
      <c r="J90" s="10"/>
      <c r="K90" s="10"/>
      <c r="L90" s="10"/>
      <c r="M90" s="10"/>
      <c r="N90" s="10"/>
      <c r="O90" s="10"/>
    </row>
    <row r="91" spans="1:15" s="9" customFormat="1" ht="21.95" customHeight="1">
      <c r="A91" s="7"/>
      <c r="B91" s="2"/>
      <c r="C91" s="2"/>
      <c r="D91" s="2"/>
      <c r="E91" s="2"/>
      <c r="F91" s="8"/>
      <c r="H91" s="10"/>
      <c r="I91" s="10"/>
      <c r="J91" s="10"/>
      <c r="K91" s="10"/>
      <c r="L91" s="10"/>
      <c r="M91" s="10"/>
      <c r="N91" s="10"/>
      <c r="O91" s="10"/>
    </row>
    <row r="92" spans="1:15" s="9" customFormat="1" ht="21.95" customHeight="1">
      <c r="A92" s="7"/>
      <c r="B92" s="2"/>
      <c r="C92" s="2"/>
      <c r="D92" s="2"/>
      <c r="E92" s="2"/>
      <c r="F92" s="8"/>
      <c r="H92" s="10"/>
      <c r="I92" s="10"/>
      <c r="J92" s="10"/>
      <c r="K92" s="10"/>
      <c r="L92" s="10"/>
      <c r="M92" s="10"/>
      <c r="N92" s="10"/>
      <c r="O92" s="10"/>
    </row>
    <row r="93" spans="1:15" s="9" customFormat="1" ht="21.95" customHeight="1">
      <c r="A93" s="7"/>
      <c r="B93" s="2"/>
      <c r="C93" s="2"/>
      <c r="D93" s="2"/>
      <c r="E93" s="2"/>
      <c r="F93" s="8"/>
      <c r="H93" s="10"/>
      <c r="I93" s="10"/>
      <c r="J93" s="10"/>
      <c r="K93" s="10"/>
      <c r="L93" s="10"/>
      <c r="M93" s="10"/>
      <c r="N93" s="10"/>
      <c r="O93" s="10"/>
    </row>
    <row r="94" spans="1:15" s="9" customFormat="1" ht="21.95" customHeight="1">
      <c r="A94" s="7"/>
      <c r="B94" s="2"/>
      <c r="C94" s="2"/>
      <c r="D94" s="2"/>
      <c r="E94" s="2"/>
      <c r="F94" s="8"/>
      <c r="H94" s="10"/>
      <c r="I94" s="10"/>
      <c r="J94" s="10"/>
      <c r="K94" s="10"/>
      <c r="L94" s="10"/>
      <c r="M94" s="10"/>
      <c r="N94" s="10"/>
      <c r="O94" s="10"/>
    </row>
    <row r="95" spans="1:15" s="9" customFormat="1" ht="21.95" customHeight="1">
      <c r="A95" s="7"/>
      <c r="B95" s="2"/>
      <c r="C95" s="2"/>
      <c r="D95" s="2"/>
      <c r="E95" s="2"/>
      <c r="F95" s="8"/>
      <c r="H95" s="10"/>
      <c r="I95" s="10"/>
      <c r="J95" s="10"/>
      <c r="K95" s="10"/>
      <c r="L95" s="10"/>
      <c r="M95" s="10"/>
      <c r="N95" s="10"/>
      <c r="O95" s="10"/>
    </row>
    <row r="96" spans="1:15" s="9" customFormat="1" ht="21.95" customHeight="1">
      <c r="A96" s="7"/>
      <c r="B96" s="2"/>
      <c r="C96" s="2"/>
      <c r="D96" s="2"/>
      <c r="E96" s="2"/>
      <c r="F96" s="8"/>
      <c r="H96" s="10"/>
      <c r="I96" s="10"/>
      <c r="J96" s="10"/>
      <c r="K96" s="10"/>
      <c r="L96" s="10"/>
      <c r="M96" s="10"/>
      <c r="N96" s="10"/>
      <c r="O96" s="10"/>
    </row>
    <row r="97" spans="1:15" s="9" customFormat="1" ht="21.95" customHeight="1">
      <c r="A97" s="7"/>
      <c r="B97" s="2"/>
      <c r="C97" s="2"/>
      <c r="D97" s="2"/>
      <c r="E97" s="2"/>
      <c r="F97" s="8"/>
      <c r="H97" s="10"/>
      <c r="I97" s="10"/>
      <c r="J97" s="10"/>
      <c r="K97" s="10"/>
      <c r="L97" s="10"/>
      <c r="M97" s="10"/>
      <c r="N97" s="10"/>
      <c r="O97" s="10"/>
    </row>
    <row r="98" spans="1:15" s="9" customFormat="1" ht="21" customHeight="1">
      <c r="A98" s="7"/>
      <c r="B98" s="2"/>
      <c r="C98" s="2"/>
      <c r="D98" s="2"/>
      <c r="E98" s="2"/>
      <c r="F98" s="8"/>
      <c r="H98" s="10"/>
      <c r="I98" s="10"/>
      <c r="J98" s="10"/>
      <c r="K98" s="10"/>
      <c r="L98" s="10"/>
      <c r="M98" s="10"/>
      <c r="N98" s="10"/>
      <c r="O98" s="10"/>
    </row>
    <row r="99" spans="1:15" s="9" customFormat="1" ht="21" customHeight="1">
      <c r="A99" s="7"/>
      <c r="B99" s="2"/>
      <c r="C99" s="2"/>
      <c r="D99" s="2"/>
      <c r="E99" s="2"/>
      <c r="F99" s="8"/>
      <c r="H99" s="10"/>
      <c r="I99" s="10"/>
      <c r="J99" s="10"/>
      <c r="K99" s="10"/>
      <c r="L99" s="10"/>
      <c r="M99" s="10"/>
      <c r="N99" s="10"/>
      <c r="O99" s="10"/>
    </row>
    <row r="100" spans="1:15" s="9" customFormat="1" ht="21" customHeight="1">
      <c r="A100" s="7"/>
      <c r="B100" s="2"/>
      <c r="C100" s="2"/>
      <c r="D100" s="2"/>
      <c r="E100" s="2"/>
      <c r="F100" s="8"/>
      <c r="H100" s="10"/>
      <c r="I100" s="10"/>
      <c r="J100" s="10"/>
      <c r="K100" s="10"/>
      <c r="L100" s="10"/>
      <c r="M100" s="10"/>
      <c r="N100" s="10"/>
      <c r="O100" s="10"/>
    </row>
    <row r="101" spans="1:15" s="9" customFormat="1" ht="21" customHeight="1">
      <c r="A101" s="7"/>
      <c r="B101" s="2"/>
      <c r="C101" s="2"/>
      <c r="D101" s="2"/>
      <c r="E101" s="2"/>
      <c r="F101" s="8"/>
      <c r="H101" s="10"/>
      <c r="I101" s="10"/>
      <c r="J101" s="10"/>
      <c r="K101" s="10"/>
      <c r="L101" s="10"/>
      <c r="M101" s="10"/>
      <c r="N101" s="10"/>
      <c r="O101" s="10"/>
    </row>
    <row r="102" spans="1:15" s="9" customFormat="1" ht="21" customHeight="1">
      <c r="A102" s="7"/>
      <c r="B102" s="2"/>
      <c r="C102" s="2"/>
      <c r="D102" s="2"/>
      <c r="E102" s="2"/>
      <c r="F102" s="8"/>
      <c r="H102" s="10"/>
      <c r="I102" s="10"/>
      <c r="J102" s="10"/>
      <c r="K102" s="10"/>
      <c r="L102" s="10"/>
      <c r="M102" s="10"/>
      <c r="N102" s="10"/>
      <c r="O102" s="10"/>
    </row>
    <row r="103" spans="1:15" s="9" customFormat="1" ht="21" customHeight="1">
      <c r="A103" s="7"/>
      <c r="B103" s="2"/>
      <c r="C103" s="2"/>
      <c r="D103" s="2"/>
      <c r="E103" s="2"/>
      <c r="F103" s="8"/>
      <c r="H103" s="10"/>
      <c r="I103" s="10"/>
      <c r="J103" s="10"/>
      <c r="K103" s="10"/>
      <c r="L103" s="10"/>
      <c r="M103" s="10"/>
      <c r="N103" s="10"/>
      <c r="O103" s="10"/>
    </row>
    <row r="104" spans="1:15" s="9" customFormat="1" ht="21" customHeight="1">
      <c r="A104" s="7"/>
      <c r="B104" s="2"/>
      <c r="C104" s="2"/>
      <c r="D104" s="2"/>
      <c r="E104" s="2"/>
      <c r="F104" s="8"/>
      <c r="H104" s="10"/>
      <c r="I104" s="10"/>
      <c r="J104" s="10"/>
      <c r="K104" s="10"/>
      <c r="L104" s="10"/>
      <c r="M104" s="10"/>
      <c r="N104" s="10"/>
      <c r="O104" s="10"/>
    </row>
    <row r="105" spans="1:15" s="9" customFormat="1" ht="21" customHeight="1">
      <c r="A105" s="7"/>
      <c r="B105" s="2"/>
      <c r="C105" s="2"/>
      <c r="D105" s="2"/>
      <c r="E105" s="2"/>
      <c r="F105" s="8"/>
      <c r="H105" s="10"/>
      <c r="I105" s="10"/>
      <c r="J105" s="10"/>
      <c r="K105" s="10"/>
      <c r="L105" s="10"/>
      <c r="M105" s="10"/>
      <c r="N105" s="10"/>
      <c r="O105" s="10"/>
    </row>
    <row r="106" spans="1:15" s="9" customFormat="1" ht="21" customHeight="1">
      <c r="A106" s="7"/>
      <c r="B106" s="2"/>
      <c r="C106" s="2"/>
      <c r="D106" s="2"/>
      <c r="E106" s="2"/>
      <c r="F106" s="8"/>
      <c r="H106" s="10"/>
      <c r="I106" s="10"/>
      <c r="J106" s="10"/>
      <c r="K106" s="10"/>
      <c r="L106" s="10"/>
      <c r="M106" s="10"/>
      <c r="N106" s="10"/>
      <c r="O106" s="10"/>
    </row>
    <row r="107" spans="1:15" s="9" customFormat="1" ht="21" customHeight="1">
      <c r="A107" s="7"/>
      <c r="B107" s="2"/>
      <c r="C107" s="2"/>
      <c r="D107" s="2"/>
      <c r="E107" s="2"/>
      <c r="F107" s="8"/>
      <c r="H107" s="10"/>
      <c r="I107" s="10"/>
      <c r="J107" s="10"/>
      <c r="K107" s="10"/>
      <c r="L107" s="10"/>
      <c r="M107" s="10"/>
      <c r="N107" s="10"/>
      <c r="O107" s="10"/>
    </row>
    <row r="108" spans="1:15" s="9" customFormat="1" ht="21" customHeight="1">
      <c r="A108" s="7"/>
      <c r="B108" s="2"/>
      <c r="C108" s="2"/>
      <c r="D108" s="2"/>
      <c r="E108" s="2"/>
      <c r="F108" s="8"/>
      <c r="H108" s="10"/>
      <c r="I108" s="10"/>
      <c r="J108" s="10"/>
      <c r="K108" s="10"/>
      <c r="L108" s="10"/>
      <c r="M108" s="10"/>
      <c r="N108" s="10"/>
      <c r="O108" s="10"/>
    </row>
    <row r="109" spans="1:15" s="9" customFormat="1" ht="21" customHeight="1">
      <c r="A109" s="7"/>
      <c r="B109" s="2"/>
      <c r="C109" s="2"/>
      <c r="D109" s="2"/>
      <c r="E109" s="2"/>
      <c r="F109" s="8"/>
      <c r="H109" s="10"/>
      <c r="I109" s="10"/>
      <c r="J109" s="10"/>
      <c r="K109" s="10"/>
      <c r="L109" s="10"/>
      <c r="M109" s="10"/>
      <c r="N109" s="10"/>
      <c r="O109" s="10"/>
    </row>
    <row r="110" spans="1:15" s="9" customFormat="1" ht="21" customHeight="1">
      <c r="A110" s="7"/>
      <c r="B110" s="2"/>
      <c r="C110" s="2"/>
      <c r="D110" s="2"/>
      <c r="E110" s="2"/>
      <c r="F110" s="8"/>
      <c r="H110" s="10"/>
      <c r="I110" s="10"/>
      <c r="J110" s="10"/>
      <c r="K110" s="10"/>
      <c r="L110" s="10"/>
      <c r="M110" s="10"/>
      <c r="N110" s="10"/>
      <c r="O110" s="10"/>
    </row>
    <row r="111" spans="1:15" s="9" customFormat="1" ht="21" customHeight="1">
      <c r="A111" s="7"/>
      <c r="B111" s="2"/>
      <c r="C111" s="2"/>
      <c r="D111" s="2"/>
      <c r="E111" s="2"/>
      <c r="F111" s="8"/>
      <c r="H111" s="10"/>
      <c r="I111" s="10"/>
      <c r="J111" s="10"/>
      <c r="K111" s="10"/>
      <c r="L111" s="10"/>
      <c r="M111" s="10"/>
      <c r="N111" s="10"/>
      <c r="O111" s="10"/>
    </row>
    <row r="112" spans="1:15" s="9" customFormat="1" ht="21" customHeight="1">
      <c r="A112" s="7"/>
      <c r="B112" s="2"/>
      <c r="C112" s="2"/>
      <c r="D112" s="2"/>
      <c r="E112" s="2"/>
      <c r="F112" s="8"/>
      <c r="H112" s="10"/>
      <c r="I112" s="10"/>
      <c r="J112" s="10"/>
      <c r="K112" s="10"/>
      <c r="L112" s="10"/>
      <c r="M112" s="10"/>
      <c r="N112" s="10"/>
      <c r="O112" s="10"/>
    </row>
    <row r="113" spans="1:15" s="9" customFormat="1" ht="21" customHeight="1">
      <c r="A113" s="7"/>
      <c r="B113" s="2"/>
      <c r="C113" s="2"/>
      <c r="D113" s="2"/>
      <c r="E113" s="2"/>
      <c r="F113" s="8"/>
      <c r="H113" s="10"/>
      <c r="I113" s="10"/>
      <c r="J113" s="10"/>
      <c r="K113" s="10"/>
      <c r="L113" s="10"/>
      <c r="M113" s="10"/>
      <c r="N113" s="10"/>
      <c r="O113" s="10"/>
    </row>
    <row r="114" spans="1:15" s="9" customFormat="1" ht="21" customHeight="1">
      <c r="A114" s="7"/>
      <c r="B114" s="2"/>
      <c r="C114" s="2"/>
      <c r="D114" s="2"/>
      <c r="E114" s="2"/>
      <c r="F114" s="8"/>
      <c r="H114" s="10"/>
      <c r="I114" s="10"/>
      <c r="J114" s="10"/>
      <c r="K114" s="10"/>
      <c r="L114" s="10"/>
      <c r="M114" s="10"/>
      <c r="N114" s="10"/>
      <c r="O114" s="10"/>
    </row>
    <row r="115" spans="1:15" s="9" customFormat="1" ht="21" customHeight="1">
      <c r="A115" s="7"/>
      <c r="B115" s="2"/>
      <c r="C115" s="2"/>
      <c r="D115" s="2"/>
      <c r="E115" s="2"/>
      <c r="F115" s="8"/>
      <c r="H115" s="10"/>
      <c r="I115" s="10"/>
      <c r="J115" s="10"/>
      <c r="K115" s="10"/>
      <c r="L115" s="10"/>
      <c r="M115" s="10"/>
      <c r="N115" s="10"/>
      <c r="O115" s="10"/>
    </row>
    <row r="116" spans="1:15" s="9" customFormat="1" ht="21" customHeight="1">
      <c r="A116" s="7"/>
      <c r="B116" s="2"/>
      <c r="C116" s="2"/>
      <c r="D116" s="2"/>
      <c r="E116" s="2"/>
      <c r="F116" s="8"/>
      <c r="H116" s="10"/>
      <c r="I116" s="10"/>
      <c r="J116" s="10"/>
      <c r="K116" s="10"/>
      <c r="L116" s="10"/>
      <c r="M116" s="10"/>
      <c r="N116" s="10"/>
      <c r="O116" s="10"/>
    </row>
    <row r="117" spans="1:15" s="9" customFormat="1" ht="21" customHeight="1">
      <c r="A117" s="7"/>
      <c r="B117" s="2"/>
      <c r="C117" s="2"/>
      <c r="D117" s="2"/>
      <c r="E117" s="2"/>
      <c r="F117" s="8"/>
      <c r="H117" s="10"/>
      <c r="I117" s="10"/>
      <c r="J117" s="10"/>
      <c r="K117" s="10"/>
      <c r="L117" s="10"/>
      <c r="M117" s="10"/>
      <c r="N117" s="10"/>
      <c r="O117" s="10"/>
    </row>
    <row r="118" spans="1:15" s="9" customFormat="1" ht="21" customHeight="1">
      <c r="A118" s="7"/>
      <c r="B118" s="2"/>
      <c r="C118" s="2"/>
      <c r="D118" s="2"/>
      <c r="E118" s="2"/>
      <c r="F118" s="8"/>
      <c r="H118" s="10"/>
      <c r="I118" s="10"/>
      <c r="J118" s="10"/>
      <c r="K118" s="10"/>
      <c r="L118" s="10"/>
      <c r="M118" s="10"/>
      <c r="N118" s="10"/>
      <c r="O118" s="10"/>
    </row>
    <row r="119" spans="1:15" s="1" customFormat="1" ht="13.5">
      <c r="A119" s="7"/>
      <c r="B119" s="2"/>
      <c r="C119" s="2"/>
      <c r="D119" s="2"/>
      <c r="E119" s="2"/>
      <c r="F119" s="8"/>
      <c r="H119" s="5"/>
      <c r="I119" s="5"/>
      <c r="J119" s="5"/>
      <c r="K119" s="5"/>
      <c r="L119" s="5"/>
      <c r="M119" s="5"/>
      <c r="N119" s="5"/>
      <c r="O119" s="5"/>
    </row>
  </sheetData>
  <mergeCells count="12">
    <mergeCell ref="A74:F74"/>
    <mergeCell ref="A75:F75"/>
    <mergeCell ref="A1:F1"/>
    <mergeCell ref="A2:A3"/>
    <mergeCell ref="B2:B3"/>
    <mergeCell ref="C2:C3"/>
    <mergeCell ref="D2:D3"/>
    <mergeCell ref="F2:F3"/>
    <mergeCell ref="E2:E3"/>
    <mergeCell ref="A4:C4"/>
    <mergeCell ref="A26:C26"/>
    <mergeCell ref="A6:A7"/>
  </mergeCells>
  <printOptions/>
  <pageMargins left="0.47236111760139465" right="0.1966666728258133" top="0.8658333420753479" bottom="0.23597222566604614" header="1.0625" footer="0.35430556535720825"/>
  <pageSetup horizontalDpi="600" verticalDpi="600" orientation="portrait" paperSize="9" scale="68" copies="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D49"/>
  <sheetViews>
    <sheetView view="pageBreakPreview" zoomScale="85" zoomScaleSheetLayoutView="85" workbookViewId="0" topLeftCell="A1">
      <selection activeCell="V48" sqref="V48:AC48"/>
    </sheetView>
  </sheetViews>
  <sheetFormatPr defaultColWidth="8.88671875" defaultRowHeight="13.5"/>
  <cols>
    <col min="1" max="1" width="4.21484375" style="14" customWidth="1"/>
    <col min="2" max="2" width="16.10546875" style="14" customWidth="1"/>
    <col min="3" max="3" width="13.6640625" style="14" customWidth="1"/>
    <col min="4" max="4" width="5.21484375" style="14" customWidth="1"/>
    <col min="5" max="5" width="8.88671875" style="14" customWidth="1"/>
    <col min="6" max="29" width="3.88671875" style="14" customWidth="1"/>
    <col min="30" max="30" width="11.99609375" style="14" customWidth="1"/>
    <col min="31" max="16384" width="8.88671875" style="14" customWidth="1"/>
  </cols>
  <sheetData>
    <row r="1" spans="1:30" ht="67.5" customHeight="1">
      <c r="A1" s="51" t="s">
        <v>139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3" spans="1:30" s="17" customFormat="1" ht="30" customHeight="1">
      <c r="A3" s="15" t="s">
        <v>110</v>
      </c>
      <c r="B3" s="16" t="s">
        <v>76</v>
      </c>
      <c r="C3" s="16" t="s">
        <v>99</v>
      </c>
      <c r="D3" s="16" t="s">
        <v>104</v>
      </c>
      <c r="E3" s="15" t="s">
        <v>115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1</v>
      </c>
      <c r="O3" s="15">
        <v>2</v>
      </c>
      <c r="P3" s="15">
        <v>3</v>
      </c>
      <c r="Q3" s="15">
        <v>4</v>
      </c>
      <c r="R3" s="15">
        <v>5</v>
      </c>
      <c r="S3" s="15">
        <v>6</v>
      </c>
      <c r="T3" s="15">
        <v>7</v>
      </c>
      <c r="U3" s="15">
        <v>8</v>
      </c>
      <c r="V3" s="15">
        <v>1</v>
      </c>
      <c r="W3" s="15">
        <v>2</v>
      </c>
      <c r="X3" s="15">
        <v>3</v>
      </c>
      <c r="Y3" s="15">
        <v>4</v>
      </c>
      <c r="Z3" s="15">
        <v>5</v>
      </c>
      <c r="AA3" s="15">
        <v>6</v>
      </c>
      <c r="AB3" s="15">
        <v>7</v>
      </c>
      <c r="AC3" s="15">
        <v>8</v>
      </c>
      <c r="AD3" s="15" t="s">
        <v>100</v>
      </c>
    </row>
    <row r="4" spans="1:30" s="17" customFormat="1" ht="30" customHeight="1">
      <c r="A4" s="48">
        <v>1</v>
      </c>
      <c r="B4" s="49" t="str">
        <f>선정표!B5</f>
        <v>워크인냉장실/샌드위치패널</v>
      </c>
      <c r="C4" s="49" t="str">
        <f>선정표!C5</f>
        <v>3500*2600*2700
/오버랩도어/옵션상품</v>
      </c>
      <c r="D4" s="49">
        <f>선정표!D5</f>
        <v>1</v>
      </c>
      <c r="E4" s="22" t="s">
        <v>113</v>
      </c>
      <c r="F4" s="50" t="s">
        <v>116</v>
      </c>
      <c r="G4" s="50"/>
      <c r="H4" s="50"/>
      <c r="I4" s="50"/>
      <c r="J4" s="50"/>
      <c r="K4" s="50"/>
      <c r="L4" s="50"/>
      <c r="M4" s="50"/>
      <c r="N4" s="50" t="s">
        <v>109</v>
      </c>
      <c r="O4" s="50"/>
      <c r="P4" s="50"/>
      <c r="Q4" s="50"/>
      <c r="R4" s="50"/>
      <c r="S4" s="50"/>
      <c r="T4" s="50"/>
      <c r="U4" s="50"/>
      <c r="V4" s="50" t="s">
        <v>112</v>
      </c>
      <c r="W4" s="50"/>
      <c r="X4" s="50"/>
      <c r="Y4" s="50"/>
      <c r="Z4" s="50"/>
      <c r="AA4" s="50"/>
      <c r="AB4" s="50"/>
      <c r="AC4" s="50"/>
      <c r="AD4" s="21" t="s">
        <v>82</v>
      </c>
    </row>
    <row r="5" spans="1:30" s="17" customFormat="1" ht="30" customHeight="1">
      <c r="A5" s="48"/>
      <c r="B5" s="49"/>
      <c r="C5" s="49"/>
      <c r="D5" s="49"/>
      <c r="E5" s="21" t="s">
        <v>102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17" customFormat="1" ht="30" customHeight="1">
      <c r="A6" s="48">
        <v>2</v>
      </c>
      <c r="B6" s="49" t="str">
        <f>선정표!B6</f>
        <v>콤비스티머/가스식</v>
      </c>
      <c r="C6" s="49" t="str">
        <f>선정표!C6</f>
        <v>40단/1270*900*1920</v>
      </c>
      <c r="D6" s="49">
        <f>선정표!D6</f>
        <v>1</v>
      </c>
      <c r="E6" s="22" t="s">
        <v>113</v>
      </c>
      <c r="F6" s="50" t="s">
        <v>116</v>
      </c>
      <c r="G6" s="50"/>
      <c r="H6" s="50"/>
      <c r="I6" s="50"/>
      <c r="J6" s="50"/>
      <c r="K6" s="50"/>
      <c r="L6" s="50"/>
      <c r="M6" s="50"/>
      <c r="N6" s="50" t="s">
        <v>109</v>
      </c>
      <c r="O6" s="50"/>
      <c r="P6" s="50"/>
      <c r="Q6" s="50"/>
      <c r="R6" s="50"/>
      <c r="S6" s="50"/>
      <c r="T6" s="50"/>
      <c r="U6" s="50"/>
      <c r="V6" s="50" t="s">
        <v>112</v>
      </c>
      <c r="W6" s="50"/>
      <c r="X6" s="50"/>
      <c r="Y6" s="50"/>
      <c r="Z6" s="50"/>
      <c r="AA6" s="50"/>
      <c r="AB6" s="50"/>
      <c r="AC6" s="50"/>
      <c r="AD6" s="21" t="s">
        <v>82</v>
      </c>
    </row>
    <row r="7" spans="1:30" s="17" customFormat="1" ht="30" customHeight="1">
      <c r="A7" s="48"/>
      <c r="B7" s="49"/>
      <c r="C7" s="49"/>
      <c r="D7" s="49"/>
      <c r="E7" s="21" t="s">
        <v>102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17" customFormat="1" ht="30" customHeight="1">
      <c r="A8" s="48">
        <v>3</v>
      </c>
      <c r="B8" s="49" t="str">
        <f>선정표!B7</f>
        <v>추가 오븐트롤리/40단</v>
      </c>
      <c r="C8" s="49" t="str">
        <f>선정표!C7</f>
        <v>725*815*1840</v>
      </c>
      <c r="D8" s="49">
        <f>선정표!D7</f>
        <v>1</v>
      </c>
      <c r="E8" s="22" t="s">
        <v>113</v>
      </c>
      <c r="F8" s="50" t="s">
        <v>116</v>
      </c>
      <c r="G8" s="50"/>
      <c r="H8" s="50"/>
      <c r="I8" s="50"/>
      <c r="J8" s="50"/>
      <c r="K8" s="50"/>
      <c r="L8" s="50"/>
      <c r="M8" s="50"/>
      <c r="N8" s="50" t="s">
        <v>109</v>
      </c>
      <c r="O8" s="50"/>
      <c r="P8" s="50"/>
      <c r="Q8" s="50"/>
      <c r="R8" s="50"/>
      <c r="S8" s="50"/>
      <c r="T8" s="50"/>
      <c r="U8" s="50"/>
      <c r="V8" s="50" t="s">
        <v>112</v>
      </c>
      <c r="W8" s="50"/>
      <c r="X8" s="50"/>
      <c r="Y8" s="50"/>
      <c r="Z8" s="50"/>
      <c r="AA8" s="50"/>
      <c r="AB8" s="50"/>
      <c r="AC8" s="50"/>
      <c r="AD8" s="21" t="s">
        <v>82</v>
      </c>
    </row>
    <row r="9" spans="1:30" s="17" customFormat="1" ht="30" customHeight="1">
      <c r="A9" s="48"/>
      <c r="B9" s="49"/>
      <c r="C9" s="49"/>
      <c r="D9" s="49"/>
      <c r="E9" s="21" t="s">
        <v>102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17" customFormat="1" ht="30" customHeight="1">
      <c r="A10" s="48">
        <v>1</v>
      </c>
      <c r="B10" s="49" t="str">
        <f>선정표!B27</f>
        <v>에어커튼[1층]</v>
      </c>
      <c r="C10" s="49" t="str">
        <f>선정표!C27</f>
        <v>L-900</v>
      </c>
      <c r="D10" s="49">
        <f>선정표!D27</f>
        <v>3</v>
      </c>
      <c r="E10" s="22" t="s">
        <v>113</v>
      </c>
      <c r="F10" s="50" t="s">
        <v>116</v>
      </c>
      <c r="G10" s="50"/>
      <c r="H10" s="50"/>
      <c r="I10" s="50"/>
      <c r="J10" s="50"/>
      <c r="K10" s="50"/>
      <c r="L10" s="50"/>
      <c r="M10" s="50"/>
      <c r="N10" s="50" t="s">
        <v>109</v>
      </c>
      <c r="O10" s="50"/>
      <c r="P10" s="50"/>
      <c r="Q10" s="50"/>
      <c r="R10" s="50"/>
      <c r="S10" s="50"/>
      <c r="T10" s="50"/>
      <c r="U10" s="50"/>
      <c r="V10" s="50" t="s">
        <v>112</v>
      </c>
      <c r="W10" s="50"/>
      <c r="X10" s="50"/>
      <c r="Y10" s="50"/>
      <c r="Z10" s="50"/>
      <c r="AA10" s="50"/>
      <c r="AB10" s="50"/>
      <c r="AC10" s="50"/>
      <c r="AD10" s="21" t="s">
        <v>82</v>
      </c>
    </row>
    <row r="11" spans="1:30" s="17" customFormat="1" ht="30" customHeight="1">
      <c r="A11" s="48"/>
      <c r="B11" s="49"/>
      <c r="C11" s="49"/>
      <c r="D11" s="49"/>
      <c r="E11" s="21" t="s">
        <v>102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17" customFormat="1" ht="30" customHeight="1">
      <c r="A12" s="48">
        <v>2</v>
      </c>
      <c r="B12" s="49" t="str">
        <f>선정표!B28</f>
        <v>에어커튼[전기히터형]
식자재반입구[8kW]</v>
      </c>
      <c r="C12" s="49" t="str">
        <f>선정표!C28</f>
        <v>L-900</v>
      </c>
      <c r="D12" s="49">
        <f>선정표!D28</f>
        <v>2</v>
      </c>
      <c r="E12" s="22" t="s">
        <v>113</v>
      </c>
      <c r="F12" s="50" t="s">
        <v>116</v>
      </c>
      <c r="G12" s="50"/>
      <c r="H12" s="50"/>
      <c r="I12" s="50"/>
      <c r="J12" s="50"/>
      <c r="K12" s="50"/>
      <c r="L12" s="50"/>
      <c r="M12" s="50"/>
      <c r="N12" s="50" t="s">
        <v>109</v>
      </c>
      <c r="O12" s="50"/>
      <c r="P12" s="50"/>
      <c r="Q12" s="50"/>
      <c r="R12" s="50"/>
      <c r="S12" s="50"/>
      <c r="T12" s="50"/>
      <c r="U12" s="50"/>
      <c r="V12" s="50" t="s">
        <v>112</v>
      </c>
      <c r="W12" s="50"/>
      <c r="X12" s="50"/>
      <c r="Y12" s="50"/>
      <c r="Z12" s="50"/>
      <c r="AA12" s="50"/>
      <c r="AB12" s="50"/>
      <c r="AC12" s="50"/>
      <c r="AD12" s="21" t="s">
        <v>82</v>
      </c>
    </row>
    <row r="13" spans="1:30" s="17" customFormat="1" ht="30" customHeight="1">
      <c r="A13" s="48"/>
      <c r="B13" s="49"/>
      <c r="C13" s="49"/>
      <c r="D13" s="49"/>
      <c r="E13" s="21" t="s">
        <v>102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17" customFormat="1" ht="30" customHeight="1">
      <c r="A14" s="48">
        <v>3</v>
      </c>
      <c r="B14" s="49" t="str">
        <f>선정표!B29</f>
        <v>손세정대/폐달식</v>
      </c>
      <c r="C14" s="49" t="str">
        <f>선정표!C29</f>
        <v>450*500*850</v>
      </c>
      <c r="D14" s="49">
        <f>선정표!D29</f>
        <v>3</v>
      </c>
      <c r="E14" s="22" t="s">
        <v>113</v>
      </c>
      <c r="F14" s="50" t="s">
        <v>116</v>
      </c>
      <c r="G14" s="50"/>
      <c r="H14" s="50"/>
      <c r="I14" s="50"/>
      <c r="J14" s="50"/>
      <c r="K14" s="50"/>
      <c r="L14" s="50"/>
      <c r="M14" s="50"/>
      <c r="N14" s="50" t="s">
        <v>109</v>
      </c>
      <c r="O14" s="50"/>
      <c r="P14" s="50"/>
      <c r="Q14" s="50"/>
      <c r="R14" s="50"/>
      <c r="S14" s="50"/>
      <c r="T14" s="50"/>
      <c r="U14" s="50"/>
      <c r="V14" s="50" t="s">
        <v>112</v>
      </c>
      <c r="W14" s="50"/>
      <c r="X14" s="50"/>
      <c r="Y14" s="50"/>
      <c r="Z14" s="50"/>
      <c r="AA14" s="50"/>
      <c r="AB14" s="50"/>
      <c r="AC14" s="50"/>
      <c r="AD14" s="21" t="s">
        <v>82</v>
      </c>
    </row>
    <row r="15" spans="1:30" s="17" customFormat="1" ht="30" customHeight="1">
      <c r="A15" s="48"/>
      <c r="B15" s="49"/>
      <c r="C15" s="49"/>
      <c r="D15" s="49"/>
      <c r="E15" s="21" t="s">
        <v>102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17" customFormat="1" ht="30" customHeight="1">
      <c r="A16" s="48">
        <v>4</v>
      </c>
      <c r="B16" s="49" t="str">
        <f>선정표!B30</f>
        <v>손소독기</v>
      </c>
      <c r="C16" s="49" t="str">
        <f>선정표!C30</f>
        <v>분무식</v>
      </c>
      <c r="D16" s="49">
        <f>선정표!D30</f>
        <v>4</v>
      </c>
      <c r="E16" s="22" t="s">
        <v>113</v>
      </c>
      <c r="F16" s="50" t="s">
        <v>116</v>
      </c>
      <c r="G16" s="50"/>
      <c r="H16" s="50"/>
      <c r="I16" s="50"/>
      <c r="J16" s="50"/>
      <c r="K16" s="50"/>
      <c r="L16" s="50"/>
      <c r="M16" s="50"/>
      <c r="N16" s="50" t="s">
        <v>109</v>
      </c>
      <c r="O16" s="50"/>
      <c r="P16" s="50"/>
      <c r="Q16" s="50"/>
      <c r="R16" s="50"/>
      <c r="S16" s="50"/>
      <c r="T16" s="50"/>
      <c r="U16" s="50"/>
      <c r="V16" s="50" t="s">
        <v>112</v>
      </c>
      <c r="W16" s="50"/>
      <c r="X16" s="50"/>
      <c r="Y16" s="50"/>
      <c r="Z16" s="50"/>
      <c r="AA16" s="50"/>
      <c r="AB16" s="50"/>
      <c r="AC16" s="50"/>
      <c r="AD16" s="21" t="s">
        <v>82</v>
      </c>
    </row>
    <row r="17" spans="1:30" s="17" customFormat="1" ht="30" customHeight="1">
      <c r="A17" s="48"/>
      <c r="B17" s="49"/>
      <c r="C17" s="49"/>
      <c r="D17" s="49"/>
      <c r="E17" s="21" t="s">
        <v>102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30" customHeight="1">
      <c r="A18" s="48">
        <v>5</v>
      </c>
      <c r="B18" s="49" t="str">
        <f>선정표!B31</f>
        <v>냉동냉장고(양념류)</v>
      </c>
      <c r="C18" s="49" t="str">
        <f>선정표!C31</f>
        <v>640*800*1910</v>
      </c>
      <c r="D18" s="49">
        <f>선정표!D31</f>
        <v>1</v>
      </c>
      <c r="E18" s="22" t="s">
        <v>113</v>
      </c>
      <c r="F18" s="50" t="s">
        <v>116</v>
      </c>
      <c r="G18" s="50"/>
      <c r="H18" s="50"/>
      <c r="I18" s="50"/>
      <c r="J18" s="50"/>
      <c r="K18" s="50"/>
      <c r="L18" s="50"/>
      <c r="M18" s="50"/>
      <c r="N18" s="50" t="s">
        <v>109</v>
      </c>
      <c r="O18" s="50"/>
      <c r="P18" s="50"/>
      <c r="Q18" s="50"/>
      <c r="R18" s="50"/>
      <c r="S18" s="50"/>
      <c r="T18" s="50"/>
      <c r="U18" s="50"/>
      <c r="V18" s="50" t="s">
        <v>112</v>
      </c>
      <c r="W18" s="50"/>
      <c r="X18" s="50"/>
      <c r="Y18" s="50"/>
      <c r="Z18" s="50"/>
      <c r="AA18" s="50"/>
      <c r="AB18" s="50"/>
      <c r="AC18" s="50"/>
      <c r="AD18" s="21" t="s">
        <v>82</v>
      </c>
    </row>
    <row r="19" spans="1:30" ht="30" customHeight="1">
      <c r="A19" s="48"/>
      <c r="B19" s="49"/>
      <c r="C19" s="49"/>
      <c r="D19" s="49"/>
      <c r="E19" s="21" t="s">
        <v>102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30" customHeight="1">
      <c r="A20" s="48">
        <v>6</v>
      </c>
      <c r="B20" s="49" t="e">
        <f>선정표!#REF!</f>
        <v>#REF!</v>
      </c>
      <c r="C20" s="49" t="e">
        <f>선정표!#REF!</f>
        <v>#REF!</v>
      </c>
      <c r="D20" s="49" t="e">
        <f>선정표!#REF!</f>
        <v>#REF!</v>
      </c>
      <c r="E20" s="22" t="s">
        <v>113</v>
      </c>
      <c r="F20" s="50" t="s">
        <v>116</v>
      </c>
      <c r="G20" s="50"/>
      <c r="H20" s="50"/>
      <c r="I20" s="50"/>
      <c r="J20" s="50"/>
      <c r="K20" s="50"/>
      <c r="L20" s="50"/>
      <c r="M20" s="50"/>
      <c r="N20" s="50" t="s">
        <v>109</v>
      </c>
      <c r="O20" s="50"/>
      <c r="P20" s="50"/>
      <c r="Q20" s="50"/>
      <c r="R20" s="50"/>
      <c r="S20" s="50"/>
      <c r="T20" s="50"/>
      <c r="U20" s="50"/>
      <c r="V20" s="50" t="s">
        <v>112</v>
      </c>
      <c r="W20" s="50"/>
      <c r="X20" s="50"/>
      <c r="Y20" s="50"/>
      <c r="Z20" s="50"/>
      <c r="AA20" s="50"/>
      <c r="AB20" s="50"/>
      <c r="AC20" s="50"/>
      <c r="AD20" s="21" t="s">
        <v>82</v>
      </c>
    </row>
    <row r="21" spans="1:30" ht="30" customHeight="1">
      <c r="A21" s="48"/>
      <c r="B21" s="49"/>
      <c r="C21" s="49"/>
      <c r="D21" s="49"/>
      <c r="E21" s="21" t="s">
        <v>102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7" customFormat="1" ht="30" customHeight="1">
      <c r="A22" s="48">
        <v>7</v>
      </c>
      <c r="B22" s="49" t="e">
        <f>선정표!#REF!</f>
        <v>#REF!</v>
      </c>
      <c r="C22" s="49" t="e">
        <f>선정표!#REF!</f>
        <v>#REF!</v>
      </c>
      <c r="D22" s="49" t="e">
        <f>선정표!#REF!</f>
        <v>#REF!</v>
      </c>
      <c r="E22" s="22" t="s">
        <v>113</v>
      </c>
      <c r="F22" s="50" t="s">
        <v>116</v>
      </c>
      <c r="G22" s="50"/>
      <c r="H22" s="50"/>
      <c r="I22" s="50"/>
      <c r="J22" s="50"/>
      <c r="K22" s="50"/>
      <c r="L22" s="50"/>
      <c r="M22" s="50"/>
      <c r="N22" s="50" t="s">
        <v>109</v>
      </c>
      <c r="O22" s="50"/>
      <c r="P22" s="50"/>
      <c r="Q22" s="50"/>
      <c r="R22" s="50"/>
      <c r="S22" s="50"/>
      <c r="T22" s="50"/>
      <c r="U22" s="50"/>
      <c r="V22" s="50" t="s">
        <v>112</v>
      </c>
      <c r="W22" s="50"/>
      <c r="X22" s="50"/>
      <c r="Y22" s="50"/>
      <c r="Z22" s="50"/>
      <c r="AA22" s="50"/>
      <c r="AB22" s="50"/>
      <c r="AC22" s="50"/>
      <c r="AD22" s="21" t="s">
        <v>82</v>
      </c>
    </row>
    <row r="23" spans="1:30" s="17" customFormat="1" ht="30" customHeight="1">
      <c r="A23" s="48"/>
      <c r="B23" s="49"/>
      <c r="C23" s="49"/>
      <c r="D23" s="49"/>
      <c r="E23" s="21" t="s">
        <v>102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17" customFormat="1" ht="30" customHeight="1">
      <c r="A24" s="48">
        <v>8</v>
      </c>
      <c r="B24" s="49" t="e">
        <f>선정표!#REF!</f>
        <v>#REF!</v>
      </c>
      <c r="C24" s="49" t="e">
        <f>선정표!#REF!</f>
        <v>#REF!</v>
      </c>
      <c r="D24" s="49" t="e">
        <f>선정표!#REF!</f>
        <v>#REF!</v>
      </c>
      <c r="E24" s="22" t="s">
        <v>113</v>
      </c>
      <c r="F24" s="50" t="s">
        <v>116</v>
      </c>
      <c r="G24" s="50"/>
      <c r="H24" s="50"/>
      <c r="I24" s="50"/>
      <c r="J24" s="50"/>
      <c r="K24" s="50"/>
      <c r="L24" s="50"/>
      <c r="M24" s="50"/>
      <c r="N24" s="50" t="s">
        <v>109</v>
      </c>
      <c r="O24" s="50"/>
      <c r="P24" s="50"/>
      <c r="Q24" s="50"/>
      <c r="R24" s="50"/>
      <c r="S24" s="50"/>
      <c r="T24" s="50"/>
      <c r="U24" s="50"/>
      <c r="V24" s="50" t="s">
        <v>112</v>
      </c>
      <c r="W24" s="50"/>
      <c r="X24" s="50"/>
      <c r="Y24" s="50"/>
      <c r="Z24" s="50"/>
      <c r="AA24" s="50"/>
      <c r="AB24" s="50"/>
      <c r="AC24" s="50"/>
      <c r="AD24" s="21" t="s">
        <v>82</v>
      </c>
    </row>
    <row r="25" spans="1:30" s="17" customFormat="1" ht="30" customHeight="1">
      <c r="A25" s="48"/>
      <c r="B25" s="49"/>
      <c r="C25" s="49"/>
      <c r="D25" s="49"/>
      <c r="E25" s="21" t="s">
        <v>102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7" customFormat="1" ht="30" customHeight="1">
      <c r="A26" s="48">
        <v>9</v>
      </c>
      <c r="B26" s="49" t="e">
        <f>선정표!#REF!</f>
        <v>#REF!</v>
      </c>
      <c r="C26" s="49" t="e">
        <f>선정표!#REF!</f>
        <v>#REF!</v>
      </c>
      <c r="D26" s="49" t="e">
        <f>선정표!#REF!</f>
        <v>#REF!</v>
      </c>
      <c r="E26" s="22" t="s">
        <v>113</v>
      </c>
      <c r="F26" s="50" t="s">
        <v>116</v>
      </c>
      <c r="G26" s="50"/>
      <c r="H26" s="50"/>
      <c r="I26" s="50"/>
      <c r="J26" s="50"/>
      <c r="K26" s="50"/>
      <c r="L26" s="50"/>
      <c r="M26" s="50"/>
      <c r="N26" s="50" t="s">
        <v>109</v>
      </c>
      <c r="O26" s="50"/>
      <c r="P26" s="50"/>
      <c r="Q26" s="50"/>
      <c r="R26" s="50"/>
      <c r="S26" s="50"/>
      <c r="T26" s="50"/>
      <c r="U26" s="50"/>
      <c r="V26" s="50" t="s">
        <v>112</v>
      </c>
      <c r="W26" s="50"/>
      <c r="X26" s="50"/>
      <c r="Y26" s="50"/>
      <c r="Z26" s="50"/>
      <c r="AA26" s="50"/>
      <c r="AB26" s="50"/>
      <c r="AC26" s="50"/>
      <c r="AD26" s="21" t="s">
        <v>82</v>
      </c>
    </row>
    <row r="27" spans="1:30" s="17" customFormat="1" ht="30" customHeight="1">
      <c r="A27" s="48"/>
      <c r="B27" s="49"/>
      <c r="C27" s="49"/>
      <c r="D27" s="49"/>
      <c r="E27" s="21" t="s">
        <v>102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17" customFormat="1" ht="30" customHeight="1">
      <c r="A28" s="48">
        <v>10</v>
      </c>
      <c r="B28" s="49" t="e">
        <f>선정표!#REF!</f>
        <v>#REF!</v>
      </c>
      <c r="C28" s="49" t="e">
        <f>선정표!#REF!</f>
        <v>#REF!</v>
      </c>
      <c r="D28" s="49" t="e">
        <f>선정표!#REF!</f>
        <v>#REF!</v>
      </c>
      <c r="E28" s="22" t="s">
        <v>113</v>
      </c>
      <c r="F28" s="50" t="s">
        <v>116</v>
      </c>
      <c r="G28" s="50"/>
      <c r="H28" s="50"/>
      <c r="I28" s="50"/>
      <c r="J28" s="50"/>
      <c r="K28" s="50"/>
      <c r="L28" s="50"/>
      <c r="M28" s="50"/>
      <c r="N28" s="50" t="s">
        <v>109</v>
      </c>
      <c r="O28" s="50"/>
      <c r="P28" s="50"/>
      <c r="Q28" s="50"/>
      <c r="R28" s="50"/>
      <c r="S28" s="50"/>
      <c r="T28" s="50"/>
      <c r="U28" s="50"/>
      <c r="V28" s="50" t="s">
        <v>112</v>
      </c>
      <c r="W28" s="50"/>
      <c r="X28" s="50"/>
      <c r="Y28" s="50"/>
      <c r="Z28" s="50"/>
      <c r="AA28" s="50"/>
      <c r="AB28" s="50"/>
      <c r="AC28" s="50"/>
      <c r="AD28" s="21" t="s">
        <v>82</v>
      </c>
    </row>
    <row r="29" spans="1:30" s="17" customFormat="1" ht="30" customHeight="1">
      <c r="A29" s="48"/>
      <c r="B29" s="49"/>
      <c r="C29" s="49"/>
      <c r="D29" s="49"/>
      <c r="E29" s="21" t="s">
        <v>102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17" customFormat="1" ht="30" customHeight="1">
      <c r="A30" s="48">
        <v>11</v>
      </c>
      <c r="B30" s="49" t="e">
        <f>선정표!#REF!</f>
        <v>#REF!</v>
      </c>
      <c r="C30" s="49" t="e">
        <f>선정표!#REF!</f>
        <v>#REF!</v>
      </c>
      <c r="D30" s="49" t="e">
        <f>선정표!#REF!</f>
        <v>#REF!</v>
      </c>
      <c r="E30" s="22" t="s">
        <v>113</v>
      </c>
      <c r="F30" s="50" t="s">
        <v>116</v>
      </c>
      <c r="G30" s="50"/>
      <c r="H30" s="50"/>
      <c r="I30" s="50"/>
      <c r="J30" s="50"/>
      <c r="K30" s="50"/>
      <c r="L30" s="50"/>
      <c r="M30" s="50"/>
      <c r="N30" s="50" t="s">
        <v>109</v>
      </c>
      <c r="O30" s="50"/>
      <c r="P30" s="50"/>
      <c r="Q30" s="50"/>
      <c r="R30" s="50"/>
      <c r="S30" s="50"/>
      <c r="T30" s="50"/>
      <c r="U30" s="50"/>
      <c r="V30" s="50" t="s">
        <v>112</v>
      </c>
      <c r="W30" s="50"/>
      <c r="X30" s="50"/>
      <c r="Y30" s="50"/>
      <c r="Z30" s="50"/>
      <c r="AA30" s="50"/>
      <c r="AB30" s="50"/>
      <c r="AC30" s="50"/>
      <c r="AD30" s="21" t="s">
        <v>82</v>
      </c>
    </row>
    <row r="31" spans="1:30" s="17" customFormat="1" ht="30" customHeight="1">
      <c r="A31" s="48"/>
      <c r="B31" s="49"/>
      <c r="C31" s="49"/>
      <c r="D31" s="49"/>
      <c r="E31" s="21" t="s">
        <v>102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17" customFormat="1" ht="30" customHeight="1">
      <c r="A32" s="48">
        <v>12</v>
      </c>
      <c r="B32" s="49" t="e">
        <f>선정표!#REF!</f>
        <v>#REF!</v>
      </c>
      <c r="C32" s="49" t="e">
        <f>선정표!#REF!</f>
        <v>#REF!</v>
      </c>
      <c r="D32" s="49" t="e">
        <f>선정표!#REF!</f>
        <v>#REF!</v>
      </c>
      <c r="E32" s="22" t="s">
        <v>113</v>
      </c>
      <c r="F32" s="50" t="s">
        <v>116</v>
      </c>
      <c r="G32" s="50"/>
      <c r="H32" s="50"/>
      <c r="I32" s="50"/>
      <c r="J32" s="50"/>
      <c r="K32" s="50"/>
      <c r="L32" s="50"/>
      <c r="M32" s="50"/>
      <c r="N32" s="50" t="s">
        <v>109</v>
      </c>
      <c r="O32" s="50"/>
      <c r="P32" s="50"/>
      <c r="Q32" s="50"/>
      <c r="R32" s="50"/>
      <c r="S32" s="50"/>
      <c r="T32" s="50"/>
      <c r="U32" s="50"/>
      <c r="V32" s="50" t="s">
        <v>112</v>
      </c>
      <c r="W32" s="50"/>
      <c r="X32" s="50"/>
      <c r="Y32" s="50"/>
      <c r="Z32" s="50"/>
      <c r="AA32" s="50"/>
      <c r="AB32" s="50"/>
      <c r="AC32" s="50"/>
      <c r="AD32" s="21" t="s">
        <v>82</v>
      </c>
    </row>
    <row r="33" spans="1:30" s="17" customFormat="1" ht="30" customHeight="1">
      <c r="A33" s="48"/>
      <c r="B33" s="49"/>
      <c r="C33" s="49"/>
      <c r="D33" s="49"/>
      <c r="E33" s="21" t="s">
        <v>102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17" customFormat="1" ht="30" customHeight="1">
      <c r="A34" s="48">
        <v>13</v>
      </c>
      <c r="B34" s="49" t="e">
        <f>선정표!#REF!</f>
        <v>#REF!</v>
      </c>
      <c r="C34" s="49" t="e">
        <f>선정표!#REF!</f>
        <v>#REF!</v>
      </c>
      <c r="D34" s="49" t="e">
        <f>선정표!#REF!</f>
        <v>#REF!</v>
      </c>
      <c r="E34" s="22" t="s">
        <v>113</v>
      </c>
      <c r="F34" s="50" t="s">
        <v>116</v>
      </c>
      <c r="G34" s="50"/>
      <c r="H34" s="50"/>
      <c r="I34" s="50"/>
      <c r="J34" s="50"/>
      <c r="K34" s="50"/>
      <c r="L34" s="50"/>
      <c r="M34" s="50"/>
      <c r="N34" s="50" t="s">
        <v>109</v>
      </c>
      <c r="O34" s="50"/>
      <c r="P34" s="50"/>
      <c r="Q34" s="50"/>
      <c r="R34" s="50"/>
      <c r="S34" s="50"/>
      <c r="T34" s="50"/>
      <c r="U34" s="50"/>
      <c r="V34" s="50" t="s">
        <v>112</v>
      </c>
      <c r="W34" s="50"/>
      <c r="X34" s="50"/>
      <c r="Y34" s="50"/>
      <c r="Z34" s="50"/>
      <c r="AA34" s="50"/>
      <c r="AB34" s="50"/>
      <c r="AC34" s="50"/>
      <c r="AD34" s="21" t="s">
        <v>82</v>
      </c>
    </row>
    <row r="35" spans="1:30" s="17" customFormat="1" ht="30" customHeight="1">
      <c r="A35" s="48"/>
      <c r="B35" s="49"/>
      <c r="C35" s="49"/>
      <c r="D35" s="49"/>
      <c r="E35" s="21" t="s">
        <v>102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17" customFormat="1" ht="30" customHeight="1">
      <c r="A36" s="48">
        <v>14</v>
      </c>
      <c r="B36" s="49" t="e">
        <f>선정표!#REF!</f>
        <v>#REF!</v>
      </c>
      <c r="C36" s="49" t="e">
        <f>선정표!#REF!</f>
        <v>#REF!</v>
      </c>
      <c r="D36" s="49" t="e">
        <f>선정표!#REF!</f>
        <v>#REF!</v>
      </c>
      <c r="E36" s="22" t="s">
        <v>113</v>
      </c>
      <c r="F36" s="50" t="s">
        <v>116</v>
      </c>
      <c r="G36" s="50"/>
      <c r="H36" s="50"/>
      <c r="I36" s="50"/>
      <c r="J36" s="50"/>
      <c r="K36" s="50"/>
      <c r="L36" s="50"/>
      <c r="M36" s="50"/>
      <c r="N36" s="50" t="s">
        <v>109</v>
      </c>
      <c r="O36" s="50"/>
      <c r="P36" s="50"/>
      <c r="Q36" s="50"/>
      <c r="R36" s="50"/>
      <c r="S36" s="50"/>
      <c r="T36" s="50"/>
      <c r="U36" s="50"/>
      <c r="V36" s="50" t="s">
        <v>112</v>
      </c>
      <c r="W36" s="50"/>
      <c r="X36" s="50"/>
      <c r="Y36" s="50"/>
      <c r="Z36" s="50"/>
      <c r="AA36" s="50"/>
      <c r="AB36" s="50"/>
      <c r="AC36" s="50"/>
      <c r="AD36" s="21" t="s">
        <v>82</v>
      </c>
    </row>
    <row r="37" spans="1:30" s="17" customFormat="1" ht="30" customHeight="1">
      <c r="A37" s="48"/>
      <c r="B37" s="49"/>
      <c r="C37" s="49"/>
      <c r="D37" s="49"/>
      <c r="E37" s="21" t="s">
        <v>102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17" customFormat="1" ht="30" customHeight="1">
      <c r="A38" s="48">
        <v>15</v>
      </c>
      <c r="B38" s="49" t="str">
        <f>선정표!B71</f>
        <v>전자저울(방수용)</v>
      </c>
      <c r="C38" s="49" t="str">
        <f>선정표!C71</f>
        <v>150kg</v>
      </c>
      <c r="D38" s="49">
        <f>선정표!D71</f>
        <v>1</v>
      </c>
      <c r="E38" s="22" t="s">
        <v>113</v>
      </c>
      <c r="F38" s="50" t="s">
        <v>116</v>
      </c>
      <c r="G38" s="50"/>
      <c r="H38" s="50"/>
      <c r="I38" s="50"/>
      <c r="J38" s="50"/>
      <c r="K38" s="50"/>
      <c r="L38" s="50"/>
      <c r="M38" s="50"/>
      <c r="N38" s="50" t="s">
        <v>109</v>
      </c>
      <c r="O38" s="50"/>
      <c r="P38" s="50"/>
      <c r="Q38" s="50"/>
      <c r="R38" s="50"/>
      <c r="S38" s="50"/>
      <c r="T38" s="50"/>
      <c r="U38" s="50"/>
      <c r="V38" s="50" t="s">
        <v>112</v>
      </c>
      <c r="W38" s="50"/>
      <c r="X38" s="50"/>
      <c r="Y38" s="50"/>
      <c r="Z38" s="50"/>
      <c r="AA38" s="50"/>
      <c r="AB38" s="50"/>
      <c r="AC38" s="50"/>
      <c r="AD38" s="21" t="s">
        <v>82</v>
      </c>
    </row>
    <row r="39" spans="1:30" s="17" customFormat="1" ht="30" customHeight="1">
      <c r="A39" s="48"/>
      <c r="B39" s="49"/>
      <c r="C39" s="49"/>
      <c r="D39" s="49"/>
      <c r="E39" s="21" t="s">
        <v>102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17" customFormat="1" ht="30" customHeight="1">
      <c r="A40" s="48">
        <v>16</v>
      </c>
      <c r="B40" s="49" t="e">
        <f>선정표!#REF!</f>
        <v>#REF!</v>
      </c>
      <c r="C40" s="49" t="e">
        <f>선정표!#REF!</f>
        <v>#REF!</v>
      </c>
      <c r="D40" s="49" t="e">
        <f>선정표!#REF!</f>
        <v>#REF!</v>
      </c>
      <c r="E40" s="22" t="s">
        <v>113</v>
      </c>
      <c r="F40" s="50" t="s">
        <v>116</v>
      </c>
      <c r="G40" s="50"/>
      <c r="H40" s="50"/>
      <c r="I40" s="50"/>
      <c r="J40" s="50"/>
      <c r="K40" s="50"/>
      <c r="L40" s="50"/>
      <c r="M40" s="50"/>
      <c r="N40" s="50" t="s">
        <v>109</v>
      </c>
      <c r="O40" s="50"/>
      <c r="P40" s="50"/>
      <c r="Q40" s="50"/>
      <c r="R40" s="50"/>
      <c r="S40" s="50"/>
      <c r="T40" s="50"/>
      <c r="U40" s="50"/>
      <c r="V40" s="50" t="s">
        <v>112</v>
      </c>
      <c r="W40" s="50"/>
      <c r="X40" s="50"/>
      <c r="Y40" s="50"/>
      <c r="Z40" s="50"/>
      <c r="AA40" s="50"/>
      <c r="AB40" s="50"/>
      <c r="AC40" s="50"/>
      <c r="AD40" s="21" t="s">
        <v>82</v>
      </c>
    </row>
    <row r="41" spans="1:30" s="17" customFormat="1" ht="30" customHeight="1">
      <c r="A41" s="48"/>
      <c r="B41" s="49"/>
      <c r="C41" s="49"/>
      <c r="D41" s="49"/>
      <c r="E41" s="21" t="s">
        <v>102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17" customFormat="1" ht="30" customHeight="1">
      <c r="A42" s="48">
        <v>17</v>
      </c>
      <c r="B42" s="49" t="e">
        <f>선정표!#REF!</f>
        <v>#REF!</v>
      </c>
      <c r="C42" s="49" t="e">
        <f>선정표!#REF!</f>
        <v>#REF!</v>
      </c>
      <c r="D42" s="49" t="e">
        <f>선정표!#REF!</f>
        <v>#REF!</v>
      </c>
      <c r="E42" s="22" t="s">
        <v>113</v>
      </c>
      <c r="F42" s="50" t="s">
        <v>116</v>
      </c>
      <c r="G42" s="50"/>
      <c r="H42" s="50"/>
      <c r="I42" s="50"/>
      <c r="J42" s="50"/>
      <c r="K42" s="50"/>
      <c r="L42" s="50"/>
      <c r="M42" s="50"/>
      <c r="N42" s="50" t="s">
        <v>109</v>
      </c>
      <c r="O42" s="50"/>
      <c r="P42" s="50"/>
      <c r="Q42" s="50"/>
      <c r="R42" s="50"/>
      <c r="S42" s="50"/>
      <c r="T42" s="50"/>
      <c r="U42" s="50"/>
      <c r="V42" s="50" t="s">
        <v>112</v>
      </c>
      <c r="W42" s="50"/>
      <c r="X42" s="50"/>
      <c r="Y42" s="50"/>
      <c r="Z42" s="50"/>
      <c r="AA42" s="50"/>
      <c r="AB42" s="50"/>
      <c r="AC42" s="50"/>
      <c r="AD42" s="21" t="s">
        <v>82</v>
      </c>
    </row>
    <row r="43" spans="1:30" s="17" customFormat="1" ht="30" customHeight="1">
      <c r="A43" s="48"/>
      <c r="B43" s="49"/>
      <c r="C43" s="49"/>
      <c r="D43" s="49"/>
      <c r="E43" s="21" t="s">
        <v>102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17" customFormat="1" ht="30" customHeight="1">
      <c r="A44" s="48">
        <v>18</v>
      </c>
      <c r="B44" s="49" t="e">
        <f>선정표!#REF!</f>
        <v>#REF!</v>
      </c>
      <c r="C44" s="49" t="e">
        <f>선정표!#REF!</f>
        <v>#REF!</v>
      </c>
      <c r="D44" s="49" t="e">
        <f>선정표!#REF!</f>
        <v>#REF!</v>
      </c>
      <c r="E44" s="22" t="s">
        <v>113</v>
      </c>
      <c r="F44" s="50" t="s">
        <v>116</v>
      </c>
      <c r="G44" s="50"/>
      <c r="H44" s="50"/>
      <c r="I44" s="50"/>
      <c r="J44" s="50"/>
      <c r="K44" s="50"/>
      <c r="L44" s="50"/>
      <c r="M44" s="50"/>
      <c r="N44" s="50" t="s">
        <v>109</v>
      </c>
      <c r="O44" s="50"/>
      <c r="P44" s="50"/>
      <c r="Q44" s="50"/>
      <c r="R44" s="50"/>
      <c r="S44" s="50"/>
      <c r="T44" s="50"/>
      <c r="U44" s="50"/>
      <c r="V44" s="50" t="s">
        <v>112</v>
      </c>
      <c r="W44" s="50"/>
      <c r="X44" s="50"/>
      <c r="Y44" s="50"/>
      <c r="Z44" s="50"/>
      <c r="AA44" s="50"/>
      <c r="AB44" s="50"/>
      <c r="AC44" s="50"/>
      <c r="AD44" s="21" t="s">
        <v>82</v>
      </c>
    </row>
    <row r="45" spans="1:30" s="17" customFormat="1" ht="30" customHeight="1">
      <c r="A45" s="48"/>
      <c r="B45" s="49"/>
      <c r="C45" s="49"/>
      <c r="D45" s="49"/>
      <c r="E45" s="21" t="s">
        <v>102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17" customFormat="1" ht="30" customHeight="1">
      <c r="A46" s="48">
        <v>19</v>
      </c>
      <c r="B46" s="49" t="e">
        <f>선정표!#REF!</f>
        <v>#REF!</v>
      </c>
      <c r="C46" s="49" t="e">
        <f>선정표!#REF!</f>
        <v>#REF!</v>
      </c>
      <c r="D46" s="49" t="e">
        <f>선정표!#REF!</f>
        <v>#REF!</v>
      </c>
      <c r="E46" s="22" t="s">
        <v>113</v>
      </c>
      <c r="F46" s="50" t="s">
        <v>116</v>
      </c>
      <c r="G46" s="50"/>
      <c r="H46" s="50"/>
      <c r="I46" s="50"/>
      <c r="J46" s="50"/>
      <c r="K46" s="50"/>
      <c r="L46" s="50"/>
      <c r="M46" s="50"/>
      <c r="N46" s="50" t="s">
        <v>109</v>
      </c>
      <c r="O46" s="50"/>
      <c r="P46" s="50"/>
      <c r="Q46" s="50"/>
      <c r="R46" s="50"/>
      <c r="S46" s="50"/>
      <c r="T46" s="50"/>
      <c r="U46" s="50"/>
      <c r="V46" s="50" t="s">
        <v>112</v>
      </c>
      <c r="W46" s="50"/>
      <c r="X46" s="50"/>
      <c r="Y46" s="50"/>
      <c r="Z46" s="50"/>
      <c r="AA46" s="50"/>
      <c r="AB46" s="50"/>
      <c r="AC46" s="50"/>
      <c r="AD46" s="21" t="s">
        <v>82</v>
      </c>
    </row>
    <row r="47" spans="1:30" s="17" customFormat="1" ht="30" customHeight="1">
      <c r="A47" s="48"/>
      <c r="B47" s="49"/>
      <c r="C47" s="49"/>
      <c r="D47" s="49"/>
      <c r="E47" s="21" t="s">
        <v>102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17" customFormat="1" ht="30" customHeight="1">
      <c r="A48" s="48">
        <v>20</v>
      </c>
      <c r="B48" s="49" t="e">
        <f>선정표!#REF!</f>
        <v>#REF!</v>
      </c>
      <c r="C48" s="49" t="e">
        <f>선정표!#REF!</f>
        <v>#REF!</v>
      </c>
      <c r="D48" s="49" t="e">
        <f>선정표!#REF!</f>
        <v>#REF!</v>
      </c>
      <c r="E48" s="24" t="s">
        <v>113</v>
      </c>
      <c r="F48" s="50" t="s">
        <v>116</v>
      </c>
      <c r="G48" s="50"/>
      <c r="H48" s="50"/>
      <c r="I48" s="50"/>
      <c r="J48" s="50"/>
      <c r="K48" s="50"/>
      <c r="L48" s="50"/>
      <c r="M48" s="50"/>
      <c r="N48" s="50" t="s">
        <v>109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23" t="s">
        <v>82</v>
      </c>
    </row>
    <row r="49" spans="1:30" s="17" customFormat="1" ht="30" customHeight="1">
      <c r="A49" s="48"/>
      <c r="B49" s="49"/>
      <c r="C49" s="49"/>
      <c r="D49" s="49"/>
      <c r="E49" s="23" t="s">
        <v>102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</sheetData>
  <mergeCells count="162">
    <mergeCell ref="A48:A49"/>
    <mergeCell ref="B48:B49"/>
    <mergeCell ref="C48:C49"/>
    <mergeCell ref="D48:D49"/>
    <mergeCell ref="F48:M48"/>
    <mergeCell ref="N48:U48"/>
    <mergeCell ref="V48:AC48"/>
    <mergeCell ref="A18:A19"/>
    <mergeCell ref="B18:B19"/>
    <mergeCell ref="C18:C19"/>
    <mergeCell ref="D18:D19"/>
    <mergeCell ref="F18:M18"/>
    <mergeCell ref="N18:U18"/>
    <mergeCell ref="V18:AC18"/>
    <mergeCell ref="A20:A21"/>
    <mergeCell ref="B20:B21"/>
    <mergeCell ref="C20:C21"/>
    <mergeCell ref="D20:D21"/>
    <mergeCell ref="F20:M20"/>
    <mergeCell ref="N20:U20"/>
    <mergeCell ref="V20:AC20"/>
    <mergeCell ref="V22:AC22"/>
    <mergeCell ref="F24:M24"/>
    <mergeCell ref="N24:U24"/>
    <mergeCell ref="A1:AD1"/>
    <mergeCell ref="A4:A5"/>
    <mergeCell ref="B4:B5"/>
    <mergeCell ref="C4:C5"/>
    <mergeCell ref="D4:D5"/>
    <mergeCell ref="F4:M4"/>
    <mergeCell ref="N4:U4"/>
    <mergeCell ref="V4:AC4"/>
    <mergeCell ref="V6:AC6"/>
    <mergeCell ref="A8:A9"/>
    <mergeCell ref="B8:B9"/>
    <mergeCell ref="C8:C9"/>
    <mergeCell ref="D8:D9"/>
    <mergeCell ref="F8:M8"/>
    <mergeCell ref="N8:U8"/>
    <mergeCell ref="V8:AC8"/>
    <mergeCell ref="A6:A7"/>
    <mergeCell ref="B6:B7"/>
    <mergeCell ref="C6:C7"/>
    <mergeCell ref="D6:D7"/>
    <mergeCell ref="F6:M6"/>
    <mergeCell ref="N6:U6"/>
    <mergeCell ref="V10:AC10"/>
    <mergeCell ref="F12:M12"/>
    <mergeCell ref="N12:U12"/>
    <mergeCell ref="V12:AC12"/>
    <mergeCell ref="F10:M10"/>
    <mergeCell ref="N10:U10"/>
    <mergeCell ref="V14:AC14"/>
    <mergeCell ref="F16:M16"/>
    <mergeCell ref="N16:U16"/>
    <mergeCell ref="V16:AC16"/>
    <mergeCell ref="F14:M14"/>
    <mergeCell ref="N14:U14"/>
    <mergeCell ref="V24:AC24"/>
    <mergeCell ref="F22:M22"/>
    <mergeCell ref="N22:U22"/>
    <mergeCell ref="A12:A13"/>
    <mergeCell ref="B12:B13"/>
    <mergeCell ref="C12:C13"/>
    <mergeCell ref="D12:D13"/>
    <mergeCell ref="A10:A11"/>
    <mergeCell ref="B10:B11"/>
    <mergeCell ref="C10:C11"/>
    <mergeCell ref="D10:D11"/>
    <mergeCell ref="A16:A17"/>
    <mergeCell ref="B16:B17"/>
    <mergeCell ref="C16:C17"/>
    <mergeCell ref="D16:D17"/>
    <mergeCell ref="A14:A15"/>
    <mergeCell ref="B14:B15"/>
    <mergeCell ref="C14:C15"/>
    <mergeCell ref="D14:D15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F26:M26"/>
    <mergeCell ref="N26:U26"/>
    <mergeCell ref="V26:AC26"/>
    <mergeCell ref="A28:A29"/>
    <mergeCell ref="B28:B29"/>
    <mergeCell ref="C28:C29"/>
    <mergeCell ref="D28:D29"/>
    <mergeCell ref="F28:M28"/>
    <mergeCell ref="N28:U28"/>
    <mergeCell ref="V28:AC28"/>
    <mergeCell ref="A30:A31"/>
    <mergeCell ref="B30:B31"/>
    <mergeCell ref="C30:C31"/>
    <mergeCell ref="D30:D31"/>
    <mergeCell ref="F30:M30"/>
    <mergeCell ref="N30:U30"/>
    <mergeCell ref="V30:AC30"/>
    <mergeCell ref="A32:A33"/>
    <mergeCell ref="B32:B33"/>
    <mergeCell ref="C32:C33"/>
    <mergeCell ref="D32:D33"/>
    <mergeCell ref="F32:M32"/>
    <mergeCell ref="N32:U32"/>
    <mergeCell ref="V32:AC32"/>
    <mergeCell ref="A34:A35"/>
    <mergeCell ref="B34:B35"/>
    <mergeCell ref="C34:C35"/>
    <mergeCell ref="D34:D35"/>
    <mergeCell ref="F34:M34"/>
    <mergeCell ref="N34:U34"/>
    <mergeCell ref="V34:AC34"/>
    <mergeCell ref="A36:A37"/>
    <mergeCell ref="B36:B37"/>
    <mergeCell ref="C36:C37"/>
    <mergeCell ref="D36:D37"/>
    <mergeCell ref="F36:M36"/>
    <mergeCell ref="N36:U36"/>
    <mergeCell ref="V36:AC36"/>
    <mergeCell ref="A38:A39"/>
    <mergeCell ref="B38:B39"/>
    <mergeCell ref="C38:C39"/>
    <mergeCell ref="D38:D39"/>
    <mergeCell ref="F38:M38"/>
    <mergeCell ref="N38:U38"/>
    <mergeCell ref="V38:AC38"/>
    <mergeCell ref="A40:A41"/>
    <mergeCell ref="B40:B41"/>
    <mergeCell ref="C40:C41"/>
    <mergeCell ref="D40:D41"/>
    <mergeCell ref="F40:M40"/>
    <mergeCell ref="N40:U40"/>
    <mergeCell ref="V40:AC40"/>
    <mergeCell ref="A42:A43"/>
    <mergeCell ref="B42:B43"/>
    <mergeCell ref="C42:C43"/>
    <mergeCell ref="D42:D43"/>
    <mergeCell ref="F42:M42"/>
    <mergeCell ref="N42:U42"/>
    <mergeCell ref="V42:AC42"/>
    <mergeCell ref="A44:A45"/>
    <mergeCell ref="B44:B45"/>
    <mergeCell ref="C44:C45"/>
    <mergeCell ref="D44:D45"/>
    <mergeCell ref="F44:M44"/>
    <mergeCell ref="N44:U44"/>
    <mergeCell ref="V44:AC44"/>
    <mergeCell ref="A46:A47"/>
    <mergeCell ref="B46:B47"/>
    <mergeCell ref="C46:C47"/>
    <mergeCell ref="D46:D47"/>
    <mergeCell ref="F46:M46"/>
    <mergeCell ref="N46:U46"/>
    <mergeCell ref="V46:AC46"/>
  </mergeCells>
  <printOptions/>
  <pageMargins left="0.53125" right="0.1966666728258133" top="0.7475000023841858" bottom="0.7475000023841858" header="0.31486111879348755" footer="0.31486111879348755"/>
  <pageSetup horizontalDpi="200" verticalDpi="200" orientation="landscape" paperSize="9" scale="77" copies="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2022-05-28T01:41:16Z</cp:lastPrinted>
  <dcterms:created xsi:type="dcterms:W3CDTF">2013-04-25T07:22:44Z</dcterms:created>
  <dcterms:modified xsi:type="dcterms:W3CDTF">2022-06-23T02:23:58Z</dcterms:modified>
  <cp:category/>
  <cp:version/>
  <cp:contentType/>
  <cp:contentStatus/>
  <cp:revision>21</cp:revision>
</cp:coreProperties>
</file>